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1" Target="docProps/core.xml" Type="http://schemas.openxmlformats.org/package/2006/relationships/metadata/core-properties"/><Relationship Id="rId2" Target="xl/workbook.xml" Type="http://schemas.openxmlformats.org/officeDocument/2006/relationships/officeDocument"/><Relationship Id="rId3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ršelis" sheetId="1" r:id="rId4"/>
    <sheet state="visible" name="Sprintas,Barjerai M" sheetId="2" r:id="rId5"/>
    <sheet state="visible" name="30 Msb" sheetId="3" r:id="rId6"/>
    <sheet state="visible" name="30 Msb suvestine" sheetId="4" r:id="rId7"/>
    <sheet state="visible" name="Sprintas,Barjerai B" sheetId="5" r:id="rId8"/>
    <sheet state="visible" name="30 Bsb" sheetId="6" r:id="rId9"/>
    <sheet state="visible" name="30 Bsb suvestine" sheetId="7" r:id="rId10"/>
    <sheet state="visible" name="Bėgimai M" sheetId="8" r:id="rId11"/>
    <sheet state="visible" name="30 Mb" sheetId="9" r:id="rId12"/>
    <sheet state="visible" name="Bėgimai B" sheetId="10" r:id="rId13"/>
    <sheet state="visible" name="30 Bb" sheetId="11" r:id="rId14"/>
    <sheet state="visible" name="Sportinis ėjimas M" sheetId="12" r:id="rId15"/>
    <sheet state="visible" name="Sportinis ėjimas B" sheetId="13" r:id="rId16"/>
    <sheet state="visible" name="Šuoliai M" sheetId="14" r:id="rId17"/>
    <sheet state="visible" name="30 Mš" sheetId="15" r:id="rId18"/>
    <sheet state="visible" name="Tolis M" sheetId="16" r:id="rId19"/>
    <sheet state="visible" name="Aukštis M" sheetId="17" r:id="rId20"/>
    <sheet state="visible" name="Šuoliai B" sheetId="18" r:id="rId21"/>
    <sheet state="visible" name="30 Bš" sheetId="19" r:id="rId22"/>
    <sheet state="visible" name="Tolis B" sheetId="20" r:id="rId23"/>
    <sheet state="visible" name="Aukštis B" sheetId="21" r:id="rId24"/>
    <sheet state="visible" name="Metimai M" sheetId="22" r:id="rId25"/>
    <sheet state="visible" name="30 Mm" sheetId="23" r:id="rId26"/>
    <sheet state="visible" name="Kamuoliuko metimas M" sheetId="24" r:id="rId27"/>
    <sheet state="visible" name="Med. kamuolio metimas" sheetId="25" r:id="rId28"/>
    <sheet state="visible" name="Metimai B" sheetId="26" r:id="rId29"/>
    <sheet state="visible" name="30 Bm" sheetId="27" r:id="rId30"/>
    <sheet state="visible" name="Kamuoliuko metimas B" sheetId="28" r:id="rId31"/>
    <sheet state="visible" name="Med. kamuolio metimas B" sheetId="29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kal">[2]kalendorius!$A$3:$M$51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>'[3]3km sp ėj'!#REF!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m">'[1]60m bb M'!$U$9:$AK$14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rutm">'[1]Rut M'!$A$7:$M$34</definedName>
    <definedName name="rzrutv">'[1]Rut V'!$A$7:$M$34</definedName>
    <definedName name="rzrutvj">'[1]Rut V(6kg)'!$A$7:$M$34</definedName>
    <definedName name="rzsfam">'[1]60m bb M'!$B$9:$S$89</definedName>
    <definedName name="rzsm">'[1]60m M'!$B$8:$R$89</definedName>
    <definedName name="rzsssfav">'[1]400m V'!$B$9:$R$89</definedName>
    <definedName name="rzsv">'[1]60m V'!$B$9:$R$89</definedName>
    <definedName name="rzsvfb">'[1]60m fab V'!$B$19:$R$89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uzb">[4]startlist!$E$1:$H$28</definedName>
    <definedName name="vt4tk">[2]st4tk!$I$10:$S$81</definedName>
    <definedName name="vtbt">[2]st4tk!$K$10:$S$81</definedName>
    <definedName name="vttb">[2]st6tk!$K$10:$R$81</definedName>
    <definedName name="zlist">[6]List!$E$2:$L$515</definedName>
    <definedName name="rzsdfam">#REF!</definedName>
    <definedName name="rzssfam">#REF!</definedName>
    <definedName name="rzswfam">#REF!</definedName>
    <definedName name="rzfsv">#REF!</definedName>
    <definedName name="rzim">#REF!</definedName>
    <definedName name="tskk">#REF!</definedName>
    <definedName name="klp">#REF!</definedName>
    <definedName name="rzfsdv">#REF!</definedName>
    <definedName name="rzsfav">#REF!</definedName>
    <definedName name="Sektoriu_Tolis_V_List">#REF!</definedName>
    <definedName name="rzfswm">#REF!</definedName>
    <definedName name="rzfssm">#REF!</definedName>
    <definedName name="vaišis">#REF!</definedName>
    <definedName name="rzfsdm">#REF!</definedName>
  </definedNames>
  <calcPr/>
  <extLst>
    <ext uri="GoogleSheetsCustomDataVersion2">
      <go:sheetsCustomData xmlns:go="http://customooxmlschemas.google.com/" r:id="rId39" roundtripDataChecksum="2FUzhpWF7bMBtme0pkUHq0p4lAD+MrkjK1fQbA0U4q8="/>
    </ext>
  </extLst>
</workbook>
</file>

<file path=xl/sharedStrings.xml><?xml version="1.0" encoding="utf-8"?>
<sst xmlns="http://schemas.openxmlformats.org/spreadsheetml/2006/main" count="2299" uniqueCount="283">
  <si>
    <t>ATVIRAS KLAIPĖDOS MIESTO VAIKŲ U12 ČEMPIONATAS</t>
  </si>
  <si>
    <t>2026 m. gegužės 21 d.</t>
  </si>
  <si>
    <t>Klaipėdos miesto centrinis stadionas</t>
  </si>
  <si>
    <t>Varžybų vyriausiasis teisėjas</t>
  </si>
  <si>
    <t>Viltė Čiapienė</t>
  </si>
  <si>
    <t>Varžybų vyriausiasi sekretoriai</t>
  </si>
  <si>
    <t>Eglė Bogužė</t>
  </si>
  <si>
    <t>Klaipėda, 2026 m. gegužės 21 d.</t>
  </si>
  <si>
    <t>Mergaitės</t>
  </si>
  <si>
    <t>Sprintas/Barjerai</t>
  </si>
  <si>
    <t>Vieta</t>
  </si>
  <si>
    <t>Vardas</t>
  </si>
  <si>
    <t>Pavardė</t>
  </si>
  <si>
    <t>Gimimo data</t>
  </si>
  <si>
    <t>Komanda</t>
  </si>
  <si>
    <t>SUC</t>
  </si>
  <si>
    <t>30 m</t>
  </si>
  <si>
    <t>50 m bb</t>
  </si>
  <si>
    <t>150 m</t>
  </si>
  <si>
    <t>Viso taškų</t>
  </si>
  <si>
    <t>Treneris</t>
  </si>
  <si>
    <t>Rezult</t>
  </si>
  <si>
    <t>Taškai</t>
  </si>
  <si>
    <t>Viltė</t>
  </si>
  <si>
    <t>Bružaitė</t>
  </si>
  <si>
    <t>Klaipėda</t>
  </si>
  <si>
    <t>Klaipėdos LAM</t>
  </si>
  <si>
    <t>V. Baronienė</t>
  </si>
  <si>
    <t>Elzė</t>
  </si>
  <si>
    <t>Kontrimaitė</t>
  </si>
  <si>
    <t>J. Petrilė</t>
  </si>
  <si>
    <t>Goda</t>
  </si>
  <si>
    <t>Pauliūtė</t>
  </si>
  <si>
    <t>Šilutė</t>
  </si>
  <si>
    <t>Šilutės SM</t>
  </si>
  <si>
    <t>L. Leikuvienė</t>
  </si>
  <si>
    <t>Justė</t>
  </si>
  <si>
    <t>Damanskytė</t>
  </si>
  <si>
    <t>V. Čiapienė</t>
  </si>
  <si>
    <t>Luknė</t>
  </si>
  <si>
    <t>Norvilaitė</t>
  </si>
  <si>
    <t>B. Mickus</t>
  </si>
  <si>
    <t>Augustė</t>
  </si>
  <si>
    <t>Smagurytė</t>
  </si>
  <si>
    <t>Ž. Pažemeckienė</t>
  </si>
  <si>
    <t>Agata</t>
  </si>
  <si>
    <t>Juškaitė</t>
  </si>
  <si>
    <t>Vanesa</t>
  </si>
  <si>
    <t>Slušnytė</t>
  </si>
  <si>
    <t>Matėja</t>
  </si>
  <si>
    <t>Zabitytė</t>
  </si>
  <si>
    <t>Liepa</t>
  </si>
  <si>
    <t>Umantaitė</t>
  </si>
  <si>
    <t>Mila</t>
  </si>
  <si>
    <t>Pažemeckaitė</t>
  </si>
  <si>
    <t>Deksnytė</t>
  </si>
  <si>
    <t>K.Kozlovienė</t>
  </si>
  <si>
    <t>Pareigytė</t>
  </si>
  <si>
    <t>Klaipėdos r.</t>
  </si>
  <si>
    <t>Klaipėdos r. SC</t>
  </si>
  <si>
    <t>L. Gruzdienė</t>
  </si>
  <si>
    <t>Marija</t>
  </si>
  <si>
    <t>Stonkutė</t>
  </si>
  <si>
    <t>Angelina</t>
  </si>
  <si>
    <t>Ruikė</t>
  </si>
  <si>
    <t>Andrėja</t>
  </si>
  <si>
    <t>Vaičekauskytė</t>
  </si>
  <si>
    <t>LAA</t>
  </si>
  <si>
    <t>Otilija</t>
  </si>
  <si>
    <t>Kunickytė</t>
  </si>
  <si>
    <t>Gustė</t>
  </si>
  <si>
    <t>Motiejauskaitė</t>
  </si>
  <si>
    <t>Sofija</t>
  </si>
  <si>
    <t>Rauktytė</t>
  </si>
  <si>
    <t>Aurėja</t>
  </si>
  <si>
    <t>Bacytė</t>
  </si>
  <si>
    <t>Luka</t>
  </si>
  <si>
    <t>Macytė</t>
  </si>
  <si>
    <t>Juta</t>
  </si>
  <si>
    <t>Malčiūtė</t>
  </si>
  <si>
    <t>DNS</t>
  </si>
  <si>
    <t>Airinė</t>
  </si>
  <si>
    <t>Meškytė</t>
  </si>
  <si>
    <t>Evelina</t>
  </si>
  <si>
    <t>Pociūtė</t>
  </si>
  <si>
    <t>Rimkutė</t>
  </si>
  <si>
    <t>Darija</t>
  </si>
  <si>
    <t>Shevchenko</t>
  </si>
  <si>
    <t>N. Krakiene</t>
  </si>
  <si>
    <t>Ainė</t>
  </si>
  <si>
    <t>Virškutė</t>
  </si>
  <si>
    <t>bėgimas iš</t>
  </si>
  <si>
    <t>Takas</t>
  </si>
  <si>
    <t>Rezultatas</t>
  </si>
  <si>
    <t>Berniukai</t>
  </si>
  <si>
    <t>Danielius</t>
  </si>
  <si>
    <t>Jurčys</t>
  </si>
  <si>
    <t>Adomas</t>
  </si>
  <si>
    <t>Kleinas</t>
  </si>
  <si>
    <t>Vilhelmas</t>
  </si>
  <si>
    <t>Gedaminas</t>
  </si>
  <si>
    <t>Latanauskas</t>
  </si>
  <si>
    <t xml:space="preserve">Justas </t>
  </si>
  <si>
    <t>Toleikis</t>
  </si>
  <si>
    <t>Arnas</t>
  </si>
  <si>
    <t>Levencovas</t>
  </si>
  <si>
    <t>Armandas</t>
  </si>
  <si>
    <t>Petrikauskas</t>
  </si>
  <si>
    <t>Naglis</t>
  </si>
  <si>
    <t>Balskus</t>
  </si>
  <si>
    <t>Kristupas</t>
  </si>
  <si>
    <t>Stonkus</t>
  </si>
  <si>
    <t>Jonas</t>
  </si>
  <si>
    <t>Zabiela</t>
  </si>
  <si>
    <t>Vasaris</t>
  </si>
  <si>
    <t>Bukčius</t>
  </si>
  <si>
    <t>Konstantin</t>
  </si>
  <si>
    <t>Fokin</t>
  </si>
  <si>
    <t>DNF</t>
  </si>
  <si>
    <t>Herkus</t>
  </si>
  <si>
    <t>Gečas</t>
  </si>
  <si>
    <t>Kajus</t>
  </si>
  <si>
    <t>Krasnopiorov</t>
  </si>
  <si>
    <t>Danas</t>
  </si>
  <si>
    <t>Stalnionis</t>
  </si>
  <si>
    <t>Justas</t>
  </si>
  <si>
    <t>Bėgimai</t>
  </si>
  <si>
    <t>600 m</t>
  </si>
  <si>
    <t>Elija</t>
  </si>
  <si>
    <t>Nevieraitė</t>
  </si>
  <si>
    <t>2:06,97</t>
  </si>
  <si>
    <t>Mėta</t>
  </si>
  <si>
    <t>Budrikaitė</t>
  </si>
  <si>
    <t>2:15,50</t>
  </si>
  <si>
    <t>Janukonytė</t>
  </si>
  <si>
    <t>2:44,89</t>
  </si>
  <si>
    <t>L. Milikauskaitė</t>
  </si>
  <si>
    <t>Gabrielė</t>
  </si>
  <si>
    <t>Janušaitė</t>
  </si>
  <si>
    <t>2:23,26</t>
  </si>
  <si>
    <t>Vengalytė</t>
  </si>
  <si>
    <t>2:36,88</t>
  </si>
  <si>
    <t>Vakarė</t>
  </si>
  <si>
    <t>Jukniūtė</t>
  </si>
  <si>
    <t>2:28,98</t>
  </si>
  <si>
    <t>Saulė</t>
  </si>
  <si>
    <t>Buivydaitė</t>
  </si>
  <si>
    <t>3:01,48</t>
  </si>
  <si>
    <t>L. Bružas</t>
  </si>
  <si>
    <t>Petruškevičiūtė</t>
  </si>
  <si>
    <t>2:48,05</t>
  </si>
  <si>
    <t>Isabelle</t>
  </si>
  <si>
    <t>Opulskytė</t>
  </si>
  <si>
    <t>Eliza</t>
  </si>
  <si>
    <t>Staponkutė</t>
  </si>
  <si>
    <t>Žiogas</t>
  </si>
  <si>
    <t>2:11,27</t>
  </si>
  <si>
    <t>Erikas</t>
  </si>
  <si>
    <t>Norvaiša</t>
  </si>
  <si>
    <t>2:21,05</t>
  </si>
  <si>
    <t>Raidas</t>
  </si>
  <si>
    <t>Petraitis</t>
  </si>
  <si>
    <t>2:09,34</t>
  </si>
  <si>
    <t>Adrijus</t>
  </si>
  <si>
    <t>Kunkulis</t>
  </si>
  <si>
    <t>2:29,16</t>
  </si>
  <si>
    <t>Markas</t>
  </si>
  <si>
    <t>Lucenko</t>
  </si>
  <si>
    <t>2:21,33</t>
  </si>
  <si>
    <t>Aleks</t>
  </si>
  <si>
    <t>Soponaru</t>
  </si>
  <si>
    <t>2:27,40</t>
  </si>
  <si>
    <t>Rodinas</t>
  </si>
  <si>
    <t>2:26,02</t>
  </si>
  <si>
    <t>K. Murašovas</t>
  </si>
  <si>
    <t>Tadas</t>
  </si>
  <si>
    <t>Ptakauskas</t>
  </si>
  <si>
    <t>2:30,73</t>
  </si>
  <si>
    <t>Pečiūra</t>
  </si>
  <si>
    <t>Aironas</t>
  </si>
  <si>
    <t>Gronskis</t>
  </si>
  <si>
    <t>Antanas</t>
  </si>
  <si>
    <t>Musvydas</t>
  </si>
  <si>
    <t>Pagėgiai</t>
  </si>
  <si>
    <t>Pagėgių MSM</t>
  </si>
  <si>
    <t>A. Jankantienė</t>
  </si>
  <si>
    <t>Jokūbas</t>
  </si>
  <si>
    <t>Fetingis</t>
  </si>
  <si>
    <t>Adas</t>
  </si>
  <si>
    <t>Petrauskas</t>
  </si>
  <si>
    <t>Sportinis ėjimas</t>
  </si>
  <si>
    <t>500 m sp. ėjimas</t>
  </si>
  <si>
    <t>Ksenija</t>
  </si>
  <si>
    <t>Zaiceva</t>
  </si>
  <si>
    <t>3:15,55</t>
  </si>
  <si>
    <t>Polina</t>
  </si>
  <si>
    <t>Kanapeckaitė</t>
  </si>
  <si>
    <t>Matas</t>
  </si>
  <si>
    <t>Litvinas</t>
  </si>
  <si>
    <t>3:13,73</t>
  </si>
  <si>
    <t>Šuoliai</t>
  </si>
  <si>
    <t>Aukštis</t>
  </si>
  <si>
    <t>Tolis</t>
  </si>
  <si>
    <t>Aurelija</t>
  </si>
  <si>
    <t>Nikolajeva</t>
  </si>
  <si>
    <t>Dominyka</t>
  </si>
  <si>
    <t>Melvydaitė</t>
  </si>
  <si>
    <t>Fausta</t>
  </si>
  <si>
    <t>Vozgirdaitė</t>
  </si>
  <si>
    <t>Rugilė</t>
  </si>
  <si>
    <t>Gervelytė</t>
  </si>
  <si>
    <t>A. Vilčinskienė</t>
  </si>
  <si>
    <t>Vestina</t>
  </si>
  <si>
    <t>Burdukaitė</t>
  </si>
  <si>
    <t>Račkauskaitė</t>
  </si>
  <si>
    <t>Tolis (12 m įsibėgėjimas)</t>
  </si>
  <si>
    <t>Bandymai</t>
  </si>
  <si>
    <t>O</t>
  </si>
  <si>
    <t>XR</t>
  </si>
  <si>
    <t>XXO</t>
  </si>
  <si>
    <t>XXX</t>
  </si>
  <si>
    <t>XO</t>
  </si>
  <si>
    <t>Kasparaitis</t>
  </si>
  <si>
    <t>Duoplys</t>
  </si>
  <si>
    <t>Aidas</t>
  </si>
  <si>
    <t>Kuniauskas</t>
  </si>
  <si>
    <t>Jurbarkas</t>
  </si>
  <si>
    <t>Jurbarko SC</t>
  </si>
  <si>
    <t>A.Domeika</t>
  </si>
  <si>
    <t>Timofej</t>
  </si>
  <si>
    <t>Ulybin</t>
  </si>
  <si>
    <t>Juozapavičius</t>
  </si>
  <si>
    <t>Jankantas</t>
  </si>
  <si>
    <t>L. Stanienė</t>
  </si>
  <si>
    <t>XXR</t>
  </si>
  <si>
    <t>Metimai</t>
  </si>
  <si>
    <t>Kamuoliuko metimas</t>
  </si>
  <si>
    <t>Med. Kam. Metimas</t>
  </si>
  <si>
    <t>Sadovskaja</t>
  </si>
  <si>
    <t>Mingailė</t>
  </si>
  <si>
    <t>Šikšniūtė</t>
  </si>
  <si>
    <t>Aistė</t>
  </si>
  <si>
    <t>Lukošiūtė</t>
  </si>
  <si>
    <t>Sofia</t>
  </si>
  <si>
    <t>Diržiūtė</t>
  </si>
  <si>
    <t>Bužaitė</t>
  </si>
  <si>
    <t>Kotryna</t>
  </si>
  <si>
    <t>Skarbaliūtė</t>
  </si>
  <si>
    <t>Mikaločiūtė</t>
  </si>
  <si>
    <t>Auksė</t>
  </si>
  <si>
    <t>Aliukonytė</t>
  </si>
  <si>
    <t>Rasa</t>
  </si>
  <si>
    <t>Lileikytė</t>
  </si>
  <si>
    <t>150 g kamuoliuko metimas</t>
  </si>
  <si>
    <t>Medicininio kamuolio metimas</t>
  </si>
  <si>
    <t>Yehor</t>
  </si>
  <si>
    <t>Kuzmych</t>
  </si>
  <si>
    <t>V. Murašovas</t>
  </si>
  <si>
    <t>Emilis</t>
  </si>
  <si>
    <t>Zubas</t>
  </si>
  <si>
    <t>Genčius</t>
  </si>
  <si>
    <t>A. Pleskys</t>
  </si>
  <si>
    <t>Donatas</t>
  </si>
  <si>
    <t>Orlovas</t>
  </si>
  <si>
    <t>Simonas</t>
  </si>
  <si>
    <t>Aleksynas</t>
  </si>
  <si>
    <t>Pletkus</t>
  </si>
  <si>
    <t>Jakas</t>
  </si>
  <si>
    <t>Gerdvilas</t>
  </si>
  <si>
    <t>Matvejevas</t>
  </si>
  <si>
    <t>Jorintas</t>
  </si>
  <si>
    <t>Valančauskas</t>
  </si>
  <si>
    <t>Valaitis</t>
  </si>
  <si>
    <t>Motiejus</t>
  </si>
  <si>
    <t>Juškus</t>
  </si>
  <si>
    <t>Jasinskas</t>
  </si>
  <si>
    <t>Dominykas</t>
  </si>
  <si>
    <t>Lomsargis</t>
  </si>
  <si>
    <t>Pijus</t>
  </si>
  <si>
    <t>Čeremnovas</t>
  </si>
  <si>
    <t>Dargužis</t>
  </si>
  <si>
    <t>Daniel</t>
  </si>
  <si>
    <t>Naeim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</si>
</sst>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m:ss.00"/>
  </numFmts>
  <fonts count="19">
    <font>
      <sz val="11.0"/>
      <color theme="1"/>
      <name val="Calibri"/>
      <scheme val="minor"/>
    </font>
    <font>
      <sz val="10.0"/>
      <color theme="1"/>
      <name val="Times New Roman"/>
    </font>
    <font>
      <sz val="16.0"/>
      <color theme="1"/>
      <name val="Times New Roman"/>
    </font>
    <font>
      <b/>
      <sz val="16.0"/>
      <color theme="1"/>
      <name val="Times New Roman"/>
    </font>
    <font>
      <b/>
      <sz val="10.0"/>
      <color theme="1"/>
      <name val="Times New Roman"/>
    </font>
    <font>
      <b/>
      <sz val="12.0"/>
      <color theme="1"/>
      <name val="Times New Roman"/>
    </font>
    <font>
      <color theme="1"/>
      <name val="Times New Roman"/>
    </font>
    <font>
      <sz val="11.0"/>
      <color theme="1"/>
      <name val="Calibri"/>
    </font>
    <font>
      <sz val="8.0"/>
      <color theme="1"/>
      <name val="Times New Roman"/>
    </font>
    <font>
      <i/>
      <sz val="12.0"/>
      <color theme="1"/>
      <name val="Times New Roman"/>
    </font>
    <font>
      <sz val="12.0"/>
      <color theme="1"/>
      <name val="Times New Roman"/>
    </font>
    <font>
      <b/>
      <sz val="8.0"/>
      <color theme="1"/>
      <name val="Times New Roman"/>
    </font>
    <font>
      <b/>
      <sz val="7.0"/>
      <color theme="1"/>
      <name val="Times New Roman"/>
    </font>
    <font>
      <sz val="7.0"/>
      <color theme="1"/>
      <name val="Times New Roman"/>
    </font>
    <font>
      <b/>
      <sz val="9.0"/>
      <color theme="1"/>
      <name val="Times New Roman"/>
    </font>
    <font/>
    <font>
      <sz val="10.0"/>
      <color rgb="FFFFFFFF"/>
      <name val="Times New Roman"/>
    </font>
    <font>
      <b/>
      <u/>
      <sz val="10.0"/>
      <color theme="1"/>
      <name val="Times New Roman"/>
    </font>
    <font>
      <b/>
      <u/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8">
    <border/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2" fillId="0" fontId="1" numFmtId="0" xfId="0" applyAlignment="1" applyBorder="1" applyFont="1">
      <alignment vertical="center"/>
    </xf>
    <xf borderId="0" fillId="0" fontId="5" numFmtId="49" xfId="0" applyAlignment="1" applyFont="1" applyNumberFormat="1">
      <alignment readingOrder="0" vertical="center"/>
    </xf>
    <xf borderId="3" fillId="0" fontId="1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vertical="center"/>
    </xf>
    <xf borderId="0" fillId="0" fontId="5" numFmtId="49" xfId="0" applyAlignment="1" applyFont="1" applyNumberFormat="1">
      <alignment horizontal="left" vertical="center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0" fillId="0" fontId="5" numFmtId="49" xfId="0" applyAlignment="1" applyFont="1" applyNumberFormat="1">
      <alignment horizontal="center" vertical="center"/>
    </xf>
    <xf borderId="0" fillId="0" fontId="9" numFmtId="49" xfId="0" applyAlignment="1" applyFont="1" applyNumberFormat="1">
      <alignment horizontal="center" vertical="center"/>
    </xf>
    <xf borderId="0" fillId="0" fontId="10" numFmtId="49" xfId="0" applyAlignment="1" applyFont="1" applyNumberFormat="1">
      <alignment horizontal="center" vertical="center"/>
    </xf>
    <xf borderId="0" fillId="0" fontId="11" numFmtId="49" xfId="0" applyAlignment="1" applyFont="1" applyNumberFormat="1">
      <alignment horizontal="left" vertical="center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0" fillId="0" fontId="4" numFmtId="2" xfId="0" applyAlignment="1" applyFont="1" applyNumberFormat="1">
      <alignment horizontal="left" vertical="center"/>
    </xf>
    <xf borderId="0" fillId="0" fontId="10" numFmtId="0" xfId="0" applyAlignment="1" applyFont="1">
      <alignment vertical="center"/>
    </xf>
    <xf borderId="0" fillId="0" fontId="10" numFmtId="49" xfId="0" applyAlignment="1" applyFont="1" applyNumberFormat="1">
      <alignment horizontal="left" vertical="center"/>
    </xf>
    <xf borderId="0" fillId="0" fontId="10" numFmtId="0" xfId="0" applyAlignment="1" applyFont="1">
      <alignment horizontal="left" vertical="center"/>
    </xf>
    <xf borderId="5" fillId="0" fontId="4" numFmtId="0" xfId="0" applyAlignment="1" applyBorder="1" applyFont="1">
      <alignment horizontal="center" vertical="center"/>
    </xf>
    <xf borderId="6" fillId="0" fontId="14" numFmtId="0" xfId="0" applyAlignment="1" applyBorder="1" applyFont="1">
      <alignment horizontal="right" vertical="center"/>
    </xf>
    <xf borderId="7" fillId="0" fontId="14" numFmtId="0" xfId="0" applyAlignment="1" applyBorder="1" applyFont="1">
      <alignment horizontal="left" vertical="center"/>
    </xf>
    <xf borderId="8" fillId="0" fontId="14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9" fillId="0" fontId="14" numFmtId="0" xfId="0" applyAlignment="1" applyBorder="1" applyFont="1">
      <alignment horizontal="center" vertical="center"/>
    </xf>
    <xf borderId="10" fillId="0" fontId="15" numFmtId="0" xfId="0" applyBorder="1" applyFont="1"/>
    <xf borderId="8" fillId="0" fontId="14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horizontal="left" vertical="center"/>
    </xf>
    <xf borderId="0" fillId="0" fontId="14" numFmtId="0" xfId="0" applyAlignment="1" applyFont="1">
      <alignment horizontal="center" vertical="center"/>
    </xf>
    <xf borderId="12" fillId="0" fontId="15" numFmtId="0" xfId="0" applyBorder="1" applyFont="1"/>
    <xf borderId="13" fillId="0" fontId="15" numFmtId="0" xfId="0" applyBorder="1" applyFont="1"/>
    <xf borderId="14" fillId="0" fontId="15" numFmtId="0" xfId="0" applyBorder="1" applyFont="1"/>
    <xf borderId="15" fillId="0" fontId="15" numFmtId="0" xfId="0" applyBorder="1" applyFont="1"/>
    <xf borderId="15" fillId="0" fontId="14" numFmtId="0" xfId="0" applyAlignment="1" applyBorder="1" applyFont="1">
      <alignment horizontal="center" vertical="center"/>
    </xf>
    <xf borderId="16" fillId="0" fontId="15" numFmtId="0" xfId="0" applyBorder="1" applyFont="1"/>
    <xf borderId="0" fillId="0" fontId="4" numFmtId="0" xfId="0" applyAlignment="1" applyFont="1">
      <alignment horizontal="center" vertical="center"/>
    </xf>
    <xf borderId="4" fillId="0" fontId="4" numFmtId="0" xfId="0" applyAlignment="1" applyBorder="1" applyFont="1">
      <alignment horizontal="center" readingOrder="0" vertical="center"/>
    </xf>
    <xf borderId="17" fillId="2" fontId="1" numFmtId="0" xfId="0" applyAlignment="1" applyBorder="1" applyFill="1" applyFont="1">
      <alignment horizontal="right" readingOrder="0" vertical="center"/>
    </xf>
    <xf borderId="18" fillId="2" fontId="4" numFmtId="0" xfId="0" applyAlignment="1" applyBorder="1" applyFont="1">
      <alignment horizontal="left" readingOrder="0" vertical="center"/>
    </xf>
    <xf borderId="19" fillId="2" fontId="1" numFmtId="164" xfId="0" applyAlignment="1" applyBorder="1" applyFont="1" applyNumberFormat="1">
      <alignment horizontal="center" readingOrder="0" vertical="center"/>
    </xf>
    <xf borderId="19" fillId="2" fontId="8" numFmtId="0" xfId="0" applyAlignment="1" applyBorder="1" applyFont="1">
      <alignment horizontal="center" vertical="center"/>
    </xf>
    <xf borderId="4" fillId="0" fontId="1" numFmtId="2" xfId="0" applyAlignment="1" applyBorder="1" applyFont="1" applyNumberFormat="1">
      <alignment horizontal="center" readingOrder="0" vertical="center"/>
    </xf>
    <xf borderId="19" fillId="0" fontId="4" numFmtId="0" xfId="0" applyAlignment="1" applyBorder="1" applyFont="1">
      <alignment horizontal="center" readingOrder="0" vertical="center"/>
    </xf>
    <xf borderId="19" fillId="0" fontId="1" numFmtId="2" xfId="0" applyAlignment="1" applyBorder="1" applyFont="1" applyNumberFormat="1">
      <alignment horizontal="center" readingOrder="0" vertical="center"/>
    </xf>
    <xf borderId="20" fillId="2" fontId="4" numFmtId="1" xfId="0" applyAlignment="1" applyBorder="1" applyFont="1" applyNumberFormat="1">
      <alignment horizontal="center" readingOrder="0" vertical="center"/>
    </xf>
    <xf borderId="20" fillId="2" fontId="4" numFmtId="1" xfId="0" applyAlignment="1" applyBorder="1" applyFont="1" applyNumberFormat="1">
      <alignment horizontal="center" vertical="center"/>
    </xf>
    <xf borderId="19" fillId="2" fontId="8" numFmtId="0" xfId="0" applyAlignment="1" applyBorder="1" applyFont="1">
      <alignment horizontal="left" readingOrder="0" vertical="center"/>
    </xf>
    <xf borderId="0" fillId="2" fontId="1" numFmtId="0" xfId="0" applyAlignment="1" applyFont="1">
      <alignment horizontal="right" vertical="center"/>
    </xf>
    <xf borderId="0" fillId="2" fontId="4" numFmtId="0" xfId="0" applyAlignment="1" applyFont="1">
      <alignment horizontal="left" vertical="center"/>
    </xf>
    <xf borderId="17" fillId="2" fontId="1" numFmtId="0" xfId="0" applyAlignment="1" applyBorder="1" applyFont="1">
      <alignment horizontal="right" vertical="center"/>
    </xf>
    <xf borderId="18" fillId="2" fontId="4" numFmtId="0" xfId="0" applyAlignment="1" applyBorder="1" applyFont="1">
      <alignment horizontal="left" vertical="center"/>
    </xf>
    <xf borderId="19" fillId="2" fontId="1" numFmtId="164" xfId="0" applyAlignment="1" applyBorder="1" applyFont="1" applyNumberFormat="1">
      <alignment horizontal="center" vertical="center"/>
    </xf>
    <xf borderId="19" fillId="2" fontId="8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right" vertical="center"/>
    </xf>
    <xf borderId="18" fillId="0" fontId="4" numFmtId="0" xfId="0" applyAlignment="1" applyBorder="1" applyFont="1">
      <alignment horizontal="left" vertical="center"/>
    </xf>
    <xf borderId="19" fillId="0" fontId="1" numFmtId="164" xfId="0" applyAlignment="1" applyBorder="1" applyFont="1" applyNumberFormat="1">
      <alignment horizontal="center" vertical="center"/>
    </xf>
    <xf borderId="19" fillId="0" fontId="8" numFmtId="0" xfId="0" applyAlignment="1" applyBorder="1" applyFont="1">
      <alignment horizontal="center" vertical="center"/>
    </xf>
    <xf borderId="4" fillId="0" fontId="1" numFmtId="2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center" vertical="center"/>
    </xf>
    <xf borderId="19" fillId="0" fontId="1" numFmtId="2" xfId="0" applyAlignment="1" applyBorder="1" applyFont="1" applyNumberFormat="1">
      <alignment horizontal="center" vertical="center"/>
    </xf>
    <xf borderId="20" fillId="0" fontId="4" numFmtId="1" xfId="0" applyAlignment="1" applyBorder="1" applyFont="1" applyNumberFormat="1">
      <alignment horizontal="center" vertical="center"/>
    </xf>
    <xf borderId="20" fillId="0" fontId="4" numFmtId="1" xfId="0" applyAlignment="1" applyBorder="1" applyFont="1" applyNumberFormat="1">
      <alignment horizontal="center" readingOrder="0" vertical="center"/>
    </xf>
    <xf borderId="19" fillId="0" fontId="8" numFmtId="0" xfId="0" applyAlignment="1" applyBorder="1" applyFont="1">
      <alignment horizontal="left" vertical="center"/>
    </xf>
    <xf borderId="17" fillId="0" fontId="1" numFmtId="0" xfId="0" applyAlignment="1" applyBorder="1" applyFont="1">
      <alignment horizontal="right" readingOrder="0" vertical="center"/>
    </xf>
    <xf borderId="18" fillId="0" fontId="4" numFmtId="0" xfId="0" applyAlignment="1" applyBorder="1" applyFont="1">
      <alignment horizontal="left" readingOrder="0" vertical="center"/>
    </xf>
    <xf borderId="19" fillId="0" fontId="1" numFmtId="164" xfId="0" applyAlignment="1" applyBorder="1" applyFont="1" applyNumberFormat="1">
      <alignment horizontal="center" readingOrder="0" vertical="center"/>
    </xf>
    <xf borderId="19" fillId="0" fontId="8" numFmtId="0" xfId="0" applyAlignment="1" applyBorder="1" applyFont="1">
      <alignment horizontal="left" readingOrder="0" vertical="center"/>
    </xf>
    <xf borderId="0" fillId="0" fontId="4" numFmtId="0" xfId="0" applyAlignment="1" applyFont="1">
      <alignment horizontal="left" readingOrder="0" vertical="center"/>
    </xf>
    <xf borderId="21" fillId="0" fontId="4" numFmtId="0" xfId="0" applyAlignment="1" applyBorder="1" applyFont="1">
      <alignment horizontal="center" vertical="center"/>
    </xf>
    <xf borderId="22" fillId="2" fontId="1" numFmtId="0" xfId="0" applyAlignment="1" applyBorder="1" applyFont="1">
      <alignment horizontal="right" vertical="center"/>
    </xf>
    <xf borderId="23" fillId="2" fontId="4" numFmtId="0" xfId="0" applyAlignment="1" applyBorder="1" applyFont="1">
      <alignment horizontal="left" vertical="center"/>
    </xf>
    <xf borderId="24" fillId="0" fontId="14" numFmtId="0" xfId="0" applyAlignment="1" applyBorder="1" applyFont="1">
      <alignment horizontal="center" vertical="center"/>
    </xf>
    <xf borderId="25" fillId="0" fontId="14" numFmtId="0" xfId="0" applyAlignment="1" applyBorder="1" applyFont="1">
      <alignment horizontal="left" vertical="center"/>
    </xf>
    <xf borderId="19" fillId="2" fontId="1" numFmtId="0" xfId="0" applyAlignment="1" applyBorder="1" applyFont="1">
      <alignment horizontal="right" vertical="center"/>
    </xf>
    <xf borderId="0" fillId="2" fontId="1" numFmtId="164" xfId="0" applyAlignment="1" applyFont="1" applyNumberFormat="1">
      <alignment horizontal="center" vertical="center"/>
    </xf>
    <xf borderId="0" fillId="2" fontId="8" numFmtId="0" xfId="0" applyAlignment="1" applyFont="1">
      <alignment horizontal="center" vertical="center"/>
    </xf>
    <xf borderId="0" fillId="0" fontId="1" numFmtId="2" xfId="0" applyAlignment="1" applyFont="1" applyNumberFormat="1">
      <alignment horizontal="center" vertical="center"/>
    </xf>
    <xf borderId="0" fillId="2" fontId="8" numFmtId="0" xfId="0" applyAlignment="1" applyFont="1">
      <alignment horizontal="left" vertical="center"/>
    </xf>
    <xf borderId="0" fillId="0" fontId="4" numFmtId="0" xfId="0" applyAlignment="1" applyFont="1">
      <alignment readingOrder="0" vertical="center"/>
    </xf>
    <xf borderId="21" fillId="0" fontId="4" numFmtId="0" xfId="0" applyAlignment="1" applyBorder="1" applyFont="1">
      <alignment horizontal="center" readingOrder="0" vertical="center"/>
    </xf>
    <xf borderId="8" fillId="0" fontId="14" numFmtId="0" xfId="0" applyAlignment="1" applyBorder="1" applyFont="1">
      <alignment horizontal="right" vertical="center"/>
    </xf>
    <xf borderId="19" fillId="2" fontId="1" numFmtId="0" xfId="0" applyAlignment="1" applyBorder="1" applyFont="1">
      <alignment horizontal="right" readingOrder="0" vertical="center"/>
    </xf>
    <xf borderId="24" fillId="2" fontId="1" numFmtId="0" xfId="0" applyAlignment="1" applyBorder="1" applyFont="1">
      <alignment horizontal="right" vertical="center"/>
    </xf>
    <xf borderId="26" fillId="2" fontId="1" numFmtId="0" xfId="0" applyAlignment="1" applyBorder="1" applyFont="1">
      <alignment horizontal="right" vertical="center"/>
    </xf>
    <xf borderId="27" fillId="2" fontId="4" numFmtId="0" xfId="0" applyAlignment="1" applyBorder="1" applyFont="1">
      <alignment horizontal="left" vertical="center"/>
    </xf>
    <xf borderId="20" fillId="2" fontId="1" numFmtId="164" xfId="0" applyAlignment="1" applyBorder="1" applyFont="1" applyNumberFormat="1">
      <alignment horizontal="center" vertical="center"/>
    </xf>
    <xf borderId="20" fillId="2" fontId="8" numFmtId="0" xfId="0" applyAlignment="1" applyBorder="1" applyFont="1">
      <alignment horizontal="center" vertical="center"/>
    </xf>
    <xf borderId="20" fillId="2" fontId="8" numFmtId="0" xfId="0" applyAlignment="1" applyBorder="1" applyFont="1">
      <alignment horizontal="left" vertical="center"/>
    </xf>
    <xf borderId="19" fillId="0" fontId="8" numFmtId="0" xfId="0" applyAlignment="1" applyBorder="1" applyFont="1">
      <alignment horizontal="center" readingOrder="0" vertical="center"/>
    </xf>
    <xf borderId="0" fillId="2" fontId="4" numFmtId="1" xfId="0" applyAlignment="1" applyFont="1" applyNumberFormat="1">
      <alignment horizontal="center" vertical="center"/>
    </xf>
    <xf borderId="28" fillId="2" fontId="16" numFmtId="165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readingOrder="0" vertical="center"/>
    </xf>
    <xf borderId="4" fillId="0" fontId="1" numFmtId="165" xfId="0" applyAlignment="1" applyBorder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4" numFmtId="2" xfId="0" applyAlignment="1" applyFont="1" applyNumberFormat="1">
      <alignment horizontal="center" vertical="center"/>
    </xf>
    <xf borderId="0" fillId="0" fontId="4" numFmtId="49" xfId="0" applyAlignment="1" applyFont="1" applyNumberFormat="1">
      <alignment horizontal="center" vertical="center"/>
    </xf>
    <xf borderId="0" fillId="0" fontId="10" numFmtId="2" xfId="0" applyAlignment="1" applyFont="1" applyNumberFormat="1">
      <alignment horizontal="left" vertical="center"/>
    </xf>
    <xf borderId="0" fillId="0" fontId="5" numFmtId="2" xfId="0" applyAlignment="1" applyFont="1" applyNumberFormat="1">
      <alignment horizontal="center" vertical="center"/>
    </xf>
    <xf borderId="19" fillId="2" fontId="8" numFmtId="0" xfId="0" applyAlignment="1" applyBorder="1" applyFont="1">
      <alignment horizontal="center" readingOrder="0" vertical="center"/>
    </xf>
    <xf borderId="19" fillId="2" fontId="13" numFmtId="0" xfId="0" applyAlignment="1" applyBorder="1" applyFont="1">
      <alignment horizontal="left" readingOrder="0" vertical="center"/>
    </xf>
    <xf borderId="19" fillId="2" fontId="4" numFmtId="0" xfId="0" applyAlignment="1" applyBorder="1" applyFont="1">
      <alignment horizontal="left" vertical="center"/>
    </xf>
    <xf borderId="4" fillId="0" fontId="1" numFmtId="0" xfId="0" applyAlignment="1" applyBorder="1" applyFont="1">
      <alignment readingOrder="0" vertical="center"/>
    </xf>
    <xf borderId="19" fillId="2" fontId="4" numFmtId="1" xfId="0" applyAlignment="1" applyBorder="1" applyFont="1" applyNumberFormat="1">
      <alignment horizontal="center" vertical="center"/>
    </xf>
    <xf borderId="29" fillId="0" fontId="1" numFmtId="2" xfId="0" applyAlignment="1" applyBorder="1" applyFont="1" applyNumberFormat="1">
      <alignment horizontal="center" readingOrder="0" vertical="center"/>
    </xf>
    <xf borderId="29" fillId="0" fontId="1" numFmtId="2" xfId="0" applyAlignment="1" applyBorder="1" applyFont="1" applyNumberFormat="1">
      <alignment horizontal="center" vertical="center"/>
    </xf>
    <xf borderId="4" fillId="0" fontId="17" numFmtId="0" xfId="0" applyAlignment="1" applyBorder="1" applyFont="1">
      <alignment horizontal="center" vertical="center"/>
    </xf>
    <xf borderId="0" fillId="0" fontId="4" numFmtId="0" xfId="0" applyAlignment="1" applyFont="1">
      <alignment horizontal="left" vertical="center"/>
    </xf>
    <xf borderId="4" fillId="0" fontId="4" numFmtId="2" xfId="0" applyAlignment="1" applyBorder="1" applyFont="1" applyNumberFormat="1">
      <alignment horizontal="center" vertical="center"/>
    </xf>
    <xf borderId="30" fillId="0" fontId="14" numFmtId="0" xfId="0" applyAlignment="1" applyBorder="1" applyFont="1">
      <alignment horizontal="center" vertical="center"/>
    </xf>
    <xf borderId="31" fillId="0" fontId="15" numFmtId="0" xfId="0" applyBorder="1" applyFont="1"/>
    <xf borderId="32" fillId="0" fontId="15" numFmtId="0" xfId="0" applyBorder="1" applyFont="1"/>
    <xf borderId="24" fillId="0" fontId="14" numFmtId="0" xfId="0" applyAlignment="1" applyBorder="1" applyFont="1">
      <alignment horizontal="right" vertical="center"/>
    </xf>
    <xf borderId="33" fillId="0" fontId="14" numFmtId="0" xfId="0" applyAlignment="1" applyBorder="1" applyFont="1">
      <alignment horizontal="left" vertical="center"/>
    </xf>
    <xf borderId="33" fillId="0" fontId="11" numFmtId="0" xfId="0" applyAlignment="1" applyBorder="1" applyFont="1">
      <alignment horizontal="center" vertical="center"/>
    </xf>
    <xf borderId="32" fillId="0" fontId="14" numFmtId="0" xfId="0" applyAlignment="1" applyBorder="1" applyFont="1">
      <alignment horizontal="left" vertical="center"/>
    </xf>
    <xf borderId="4" fillId="0" fontId="4" numFmtId="2" xfId="0" applyAlignment="1" applyBorder="1" applyFont="1" applyNumberFormat="1">
      <alignment horizontal="center" readingOrder="0" vertical="center"/>
    </xf>
    <xf borderId="30" fillId="0" fontId="11" numFmtId="2" xfId="0" applyAlignment="1" applyBorder="1" applyFont="1" applyNumberFormat="1">
      <alignment horizontal="center" vertical="center"/>
    </xf>
    <xf borderId="34" fillId="0" fontId="14" numFmtId="0" xfId="0" applyAlignment="1" applyBorder="1" applyFont="1">
      <alignment horizontal="center" vertical="center"/>
    </xf>
    <xf borderId="24" fillId="0" fontId="11" numFmtId="2" xfId="0" applyAlignment="1" applyBorder="1" applyFont="1" applyNumberFormat="1">
      <alignment horizontal="center" readingOrder="0" vertical="center"/>
    </xf>
    <xf borderId="24" fillId="0" fontId="11" numFmtId="2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horizontal="center" readingOrder="0" vertical="center"/>
    </xf>
    <xf borderId="26" fillId="0" fontId="4" numFmtId="2" xfId="0" applyAlignment="1" applyBorder="1" applyFont="1" applyNumberFormat="1">
      <alignment horizontal="center" readingOrder="0" vertical="center"/>
    </xf>
    <xf borderId="35" fillId="0" fontId="8" numFmtId="0" xfId="0" applyAlignment="1" applyBorder="1" applyFont="1">
      <alignment horizontal="center" readingOrder="0" vertical="center"/>
    </xf>
    <xf borderId="35" fillId="0" fontId="8" numFmtId="0" xfId="0" applyAlignment="1" applyBorder="1" applyFont="1">
      <alignment horizontal="center" vertical="center"/>
    </xf>
    <xf borderId="0" fillId="0" fontId="13" numFmtId="9" xfId="0" applyAlignment="1" applyFont="1" applyNumberFormat="1">
      <alignment horizontal="center" vertical="center"/>
    </xf>
    <xf borderId="35" fillId="0" fontId="4" numFmtId="0" xfId="0" applyAlignment="1" applyBorder="1" applyFont="1">
      <alignment horizontal="center" readingOrder="0" vertical="center"/>
    </xf>
    <xf borderId="35" fillId="0" fontId="1" numFmtId="2" xfId="0" applyAlignment="1" applyBorder="1" applyFont="1" applyNumberFormat="1">
      <alignment horizontal="center" readingOrder="0" vertical="center"/>
    </xf>
    <xf borderId="35" fillId="0" fontId="4" numFmtId="0" xfId="0" applyAlignment="1" applyBorder="1" applyFont="1">
      <alignment horizontal="center" vertical="center"/>
    </xf>
    <xf borderId="35" fillId="0" fontId="1" numFmtId="2" xfId="0" applyAlignment="1" applyBorder="1" applyFont="1" applyNumberFormat="1">
      <alignment horizontal="center" vertical="center"/>
    </xf>
    <xf borderId="20" fillId="2" fontId="1" numFmtId="0" xfId="0" applyAlignment="1" applyBorder="1" applyFont="1">
      <alignment horizontal="right" vertical="center"/>
    </xf>
    <xf borderId="36" fillId="0" fontId="5" numFmtId="0" xfId="0" applyAlignment="1" applyBorder="1" applyFont="1">
      <alignment horizontal="center" vertical="center"/>
    </xf>
    <xf borderId="36" fillId="0" fontId="15" numFmtId="0" xfId="0" applyBorder="1" applyFont="1"/>
    <xf borderId="34" fillId="0" fontId="14" numFmtId="0" xfId="0" applyAlignment="1" applyBorder="1" applyFont="1">
      <alignment horizontal="right" vertical="center"/>
    </xf>
    <xf borderId="19" fillId="0" fontId="1" numFmtId="0" xfId="0" applyAlignment="1" applyBorder="1" applyFont="1">
      <alignment horizontal="center" readingOrder="0" vertical="center"/>
    </xf>
    <xf borderId="19" fillId="0" fontId="1" numFmtId="0" xfId="0" applyAlignment="1" applyBorder="1" applyFont="1">
      <alignment horizontal="center" vertical="center"/>
    </xf>
    <xf borderId="0" fillId="0" fontId="11" numFmtId="49" xfId="0" applyAlignment="1" applyFont="1" applyNumberFormat="1">
      <alignment horizontal="left" shrinkToFit="0" vertical="center" wrapText="1"/>
    </xf>
    <xf borderId="0" fillId="0" fontId="5" numFmtId="49" xfId="0" applyAlignment="1" applyFont="1" applyNumberFormat="1">
      <alignment horizontal="left" shrinkToFit="0" vertical="center" wrapText="1"/>
    </xf>
    <xf borderId="0" fillId="0" fontId="1" numFmtId="0" xfId="0" applyAlignment="1" applyFont="1">
      <alignment shrinkToFit="0" vertical="center" wrapText="1"/>
    </xf>
    <xf borderId="24" fillId="0" fontId="14" numFmtId="0" xfId="0" applyAlignment="1" applyBorder="1" applyFont="1">
      <alignment horizontal="center" shrinkToFit="0" vertical="center" wrapText="1"/>
    </xf>
    <xf borderId="34" fillId="0" fontId="11" numFmtId="2" xfId="0" applyAlignment="1" applyBorder="1" applyFont="1" applyNumberFormat="1">
      <alignment horizontal="center" readingOrder="0" vertical="center"/>
    </xf>
    <xf borderId="34" fillId="0" fontId="11" numFmtId="2" xfId="0" applyAlignment="1" applyBorder="1" applyFont="1" applyNumberFormat="1">
      <alignment horizontal="center" vertical="center"/>
    </xf>
    <xf borderId="26" fillId="0" fontId="8" numFmtId="0" xfId="0" applyAlignment="1" applyBorder="1" applyFont="1">
      <alignment horizontal="center" readingOrder="0" vertical="center"/>
    </xf>
    <xf borderId="26" fillId="0" fontId="8" numFmtId="0" xfId="0" applyAlignment="1" applyBorder="1" applyFont="1">
      <alignment horizontal="center" vertical="center"/>
    </xf>
    <xf borderId="37" fillId="0" fontId="8" numFmtId="0" xfId="0" applyAlignment="1" applyBorder="1" applyFont="1">
      <alignment horizontal="center" readingOrder="0" vertical="center"/>
    </xf>
    <xf borderId="37" fillId="0" fontId="8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9" fillId="0" fontId="11" numFmtId="0" xfId="0" applyAlignment="1" applyBorder="1" applyFont="1">
      <alignment horizontal="center" vertical="center"/>
    </xf>
    <xf borderId="37" fillId="0" fontId="1" numFmtId="2" xfId="0" applyAlignment="1" applyBorder="1" applyFont="1" applyNumberFormat="1">
      <alignment horizontal="center" readingOrder="0" vertical="center"/>
    </xf>
    <xf borderId="37" fillId="0" fontId="1" numFmtId="2" xfId="0" applyAlignment="1" applyBorder="1" applyFont="1" applyNumberFormat="1">
      <alignment horizontal="center" vertical="center"/>
    </xf>
    <xf borderId="19" fillId="2" fontId="13" numFmtId="0" xfId="0" applyAlignment="1" applyBorder="1" applyFont="1">
      <alignment horizontal="left" vertical="center"/>
    </xf>
    <xf borderId="4" fillId="2" fontId="4" numFmtId="1" xfId="0" applyAlignment="1" applyBorder="1" applyFont="1" applyNumberFormat="1">
      <alignment horizontal="center" vertical="center"/>
    </xf>
    <xf borderId="35" fillId="0" fontId="18" numFmtId="0" xfId="0" applyAlignment="1" applyBorder="1" applyFont="1">
      <alignment horizontal="center" vertical="center"/>
    </xf>
    <xf borderId="20" fillId="0" fontId="4" numFmtId="2" xfId="0" applyAlignment="1" applyBorder="1" applyFont="1" applyNumberFormat="1">
      <alignment horizontal="center" readingOrder="0" vertical="center"/>
    </xf>
    <xf borderId="24" fillId="0" fontId="11" numFmtId="0" xfId="0" applyAlignment="1" applyBorder="1" applyFont="1">
      <alignment horizontal="center" vertical="center"/>
    </xf>
    <xf borderId="0" fillId="0" fontId="1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externalLink" Target="externalLinks/externalLink3.xml"/><Relationship Id="rId12" Type="http://schemas.openxmlformats.org/officeDocument/2006/relationships/worksheet" Target="worksheets/sheet9.xml"/><Relationship Id="rId34" Type="http://schemas.openxmlformats.org/officeDocument/2006/relationships/externalLink" Target="externalLinks/externalLink2.xml"/><Relationship Id="rId15" Type="http://schemas.openxmlformats.org/officeDocument/2006/relationships/worksheet" Target="worksheets/sheet12.xml"/><Relationship Id="rId37" Type="http://schemas.openxmlformats.org/officeDocument/2006/relationships/externalLink" Target="externalLinks/externalLink5.xml"/><Relationship Id="rId14" Type="http://schemas.openxmlformats.org/officeDocument/2006/relationships/worksheet" Target="worksheets/sheet11.xml"/><Relationship Id="rId36" Type="http://schemas.openxmlformats.org/officeDocument/2006/relationships/externalLink" Target="externalLinks/externalLink4.xml"/><Relationship Id="rId17" Type="http://schemas.openxmlformats.org/officeDocument/2006/relationships/worksheet" Target="worksheets/sheet14.xml"/><Relationship Id="rId39" Type="http://customschemas.google.com/relationships/workbookmetadata" Target="metadata"/><Relationship Id="rId16" Type="http://schemas.openxmlformats.org/officeDocument/2006/relationships/worksheet" Target="worksheets/sheet13.xml"/><Relationship Id="rId38" Type="http://schemas.openxmlformats.org/officeDocument/2006/relationships/externalLink" Target="externalLinks/externalLink6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0.57"/>
    <col customWidth="1" min="3" max="3" width="3.71"/>
    <col customWidth="1" min="4" max="14" width="5.71"/>
    <col customWidth="1" min="15" max="15" width="6.71"/>
    <col customWidth="1" min="16" max="25" width="5.71"/>
    <col customWidth="1" min="26" max="26" width="9.14"/>
  </cols>
  <sheetData>
    <row r="1" ht="12.7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ht="12.75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</row>
    <row r="3" ht="12.7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</row>
    <row r="4" ht="12.75" customHeight="1">
      <c r="A4" s="1"/>
      <c r="B4" s="2"/>
      <c r="C4" s="1"/>
      <c r="D4" s="1"/>
      <c r="E4" s="1"/>
      <c r="F4" s="1"/>
      <c r="G4" s="1"/>
      <c r="H4" s="1"/>
      <c r="I4" s="1"/>
      <c r="J4" s="1"/>
      <c r="K4" s="1"/>
    </row>
    <row r="5" ht="12.75" customHeight="1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ht="12.75" customHeight="1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ht="12.75" customHeight="1">
      <c r="A7" s="1"/>
      <c r="B7" s="2"/>
      <c r="C7" s="1"/>
      <c r="D7" s="1"/>
      <c r="E7" s="1"/>
      <c r="F7" s="1"/>
      <c r="G7" s="1"/>
      <c r="H7" s="1"/>
      <c r="I7" s="1"/>
      <c r="J7" s="1"/>
      <c r="K7" s="1"/>
    </row>
    <row r="8" ht="12.75" customHeight="1">
      <c r="A8" s="1"/>
      <c r="B8" s="2"/>
      <c r="C8" s="1"/>
      <c r="D8" s="1"/>
      <c r="E8" s="1"/>
      <c r="F8" s="1"/>
      <c r="G8" s="1"/>
      <c r="H8" s="1"/>
      <c r="I8" s="1"/>
      <c r="J8" s="1"/>
      <c r="K8" s="1"/>
    </row>
    <row r="9" ht="12.75" customHeight="1">
      <c r="A9" s="1"/>
      <c r="B9" s="2"/>
      <c r="C9" s="1"/>
      <c r="D9" s="1"/>
      <c r="E9" s="1"/>
      <c r="F9" s="1"/>
      <c r="G9" s="1"/>
      <c r="H9" s="1"/>
      <c r="I9" s="1"/>
      <c r="J9" s="1"/>
      <c r="K9" s="1"/>
    </row>
    <row r="10" ht="12.75" customHeight="1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</row>
    <row r="11" ht="12.75" customHeight="1">
      <c r="A11" s="3"/>
      <c r="B11" s="4"/>
      <c r="C11" s="3"/>
      <c r="D11" s="5" t="s">
        <v>0</v>
      </c>
      <c r="E11" s="3"/>
      <c r="F11" s="3"/>
      <c r="G11" s="3"/>
      <c r="H11" s="3"/>
      <c r="I11" s="3"/>
      <c r="J11" s="3"/>
      <c r="K11" s="3"/>
    </row>
    <row r="12" ht="12.75" customHeight="1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</row>
    <row r="13" ht="12.75" customHeight="1">
      <c r="A13" s="1"/>
      <c r="B13" s="2"/>
      <c r="C13" s="1"/>
      <c r="D13" s="5"/>
      <c r="E13" s="1"/>
      <c r="F13" s="1"/>
      <c r="G13" s="1"/>
      <c r="H13" s="1"/>
      <c r="I13" s="1"/>
      <c r="J13" s="1"/>
      <c r="K13" s="1"/>
    </row>
    <row r="14" ht="12.7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</row>
    <row r="15" ht="12.75" customHeight="1">
      <c r="A15" s="1"/>
      <c r="B15" s="2"/>
      <c r="C15" s="1"/>
      <c r="D15" s="6"/>
      <c r="E15" s="1"/>
      <c r="F15" s="1"/>
      <c r="G15" s="1"/>
      <c r="H15" s="1"/>
      <c r="I15" s="1"/>
      <c r="J15" s="1"/>
      <c r="K15" s="1"/>
    </row>
    <row r="16" ht="17.25" customHeight="1">
      <c r="A16" s="1"/>
      <c r="B16" s="2"/>
      <c r="C16" s="1"/>
      <c r="D16" s="6"/>
      <c r="E16" s="1"/>
      <c r="F16" s="1"/>
      <c r="G16" s="1"/>
      <c r="H16" s="1"/>
      <c r="I16" s="1"/>
      <c r="J16" s="1"/>
      <c r="K16" s="1"/>
    </row>
    <row r="17" ht="4.5" customHeight="1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</row>
    <row r="18" ht="3.0" customHeight="1">
      <c r="A18" s="7"/>
      <c r="B18" s="1"/>
      <c r="C18" s="7"/>
      <c r="D18" s="7"/>
      <c r="E18" s="7"/>
      <c r="F18" s="7"/>
      <c r="G18" s="7"/>
      <c r="H18" s="7"/>
      <c r="I18" s="7"/>
      <c r="J18" s="7"/>
      <c r="K18" s="7"/>
    </row>
    <row r="19" ht="4.5" customHeight="1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</row>
    <row r="20" ht="12.75" customHeight="1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</row>
    <row r="21" ht="12.75" customHeight="1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</row>
    <row r="22" ht="12.75" customHeight="1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</row>
    <row r="23" ht="12.75" customHeight="1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</row>
    <row r="24" ht="12.75" customHeigh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</row>
    <row r="25" ht="12.7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</row>
    <row r="26" ht="12.75" customHeight="1">
      <c r="A26" s="1"/>
      <c r="B26" s="2"/>
      <c r="C26" s="1"/>
      <c r="D26" s="8" t="s">
        <v>1</v>
      </c>
      <c r="E26" s="1"/>
      <c r="F26" s="1"/>
      <c r="G26" s="1"/>
      <c r="H26" s="1"/>
      <c r="I26" s="1"/>
      <c r="J26" s="1"/>
      <c r="K26" s="1"/>
    </row>
    <row r="27" ht="6.75" customHeight="1">
      <c r="A27" s="9"/>
      <c r="B27" s="10"/>
      <c r="C27" s="9"/>
      <c r="D27" s="9"/>
      <c r="E27" s="9"/>
      <c r="F27" s="9"/>
      <c r="G27" s="9"/>
      <c r="H27" s="9"/>
      <c r="I27" s="9"/>
      <c r="J27" s="1"/>
      <c r="K27" s="1"/>
    </row>
    <row r="28" ht="6.7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</row>
    <row r="29" ht="12.75" customHeight="1">
      <c r="A29" s="1"/>
      <c r="B29" s="2"/>
      <c r="C29" s="1"/>
      <c r="D29" s="11" t="s">
        <v>2</v>
      </c>
      <c r="E29" s="1"/>
      <c r="F29" s="1"/>
      <c r="G29" s="1"/>
      <c r="H29" s="1"/>
      <c r="I29" s="1"/>
      <c r="J29" s="1"/>
      <c r="K29" s="1"/>
    </row>
    <row r="30" ht="12.7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</row>
    <row r="31" ht="12.7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</row>
    <row r="32" ht="12.7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</row>
    <row r="33" ht="12.75" customHeight="1">
      <c r="A33" s="1"/>
      <c r="B33" s="2"/>
      <c r="C33" s="1"/>
      <c r="D33" s="1"/>
      <c r="E33" s="1" t="s">
        <v>3</v>
      </c>
      <c r="F33" s="1"/>
      <c r="G33" s="1"/>
      <c r="H33" s="1"/>
      <c r="I33" s="1"/>
      <c r="J33" s="1"/>
      <c r="K33" s="12" t="s">
        <v>4</v>
      </c>
    </row>
    <row r="34" ht="12.7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3"/>
    </row>
    <row r="35" ht="12.75" customHeight="1">
      <c r="A35" s="1"/>
      <c r="B35" s="2"/>
      <c r="C35" s="1"/>
      <c r="D35" s="1"/>
      <c r="E35" s="1" t="s">
        <v>5</v>
      </c>
      <c r="F35" s="1"/>
      <c r="G35" s="1"/>
      <c r="H35" s="1"/>
      <c r="I35" s="1"/>
      <c r="J35" s="1"/>
      <c r="K35" s="12" t="s">
        <v>6</v>
      </c>
    </row>
  </sheetData>
  <printOptions/>
  <pageMargins bottom="0.7874015748031497" footer="0.0" header="0.0" left="0.35433070866141736" right="0.35433070866141736" top="0.7480314960629921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57"/>
    <col customWidth="1" min="3" max="3" width="12.86"/>
    <col customWidth="1" min="4" max="4" width="10.43"/>
    <col customWidth="1" min="5" max="5" width="12.57"/>
    <col customWidth="1" min="6" max="6" width="14.43"/>
    <col customWidth="1" min="7" max="10" width="7.0"/>
    <col customWidth="1" min="11" max="12" width="9.14"/>
    <col customWidth="1" min="13" max="13" width="6.71"/>
    <col customWidth="1" min="14" max="14" width="20.57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2.0" customHeight="1">
      <c r="A3" s="1"/>
      <c r="B3" s="1"/>
      <c r="C3" s="1"/>
      <c r="D3" s="6"/>
      <c r="E3" s="100">
        <v>1.1574074074074073E-5</v>
      </c>
      <c r="F3" s="22"/>
      <c r="G3" s="22"/>
      <c r="H3" s="22"/>
      <c r="I3" s="22"/>
      <c r="J3" s="23"/>
      <c r="K3" s="23"/>
      <c r="L3" s="24"/>
      <c r="M3" s="24"/>
      <c r="N3" s="14"/>
    </row>
    <row r="4" ht="12.75" customHeight="1">
      <c r="A4" s="25"/>
      <c r="B4" s="25"/>
      <c r="C4" s="11" t="s">
        <v>94</v>
      </c>
      <c r="D4" s="11"/>
      <c r="E4" s="16"/>
      <c r="F4" s="27"/>
      <c r="G4" s="17" t="s">
        <v>126</v>
      </c>
      <c r="M4" s="11"/>
      <c r="N4" s="25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29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33" t="s">
        <v>18</v>
      </c>
      <c r="J6" s="34"/>
      <c r="K6" s="33" t="s">
        <v>127</v>
      </c>
      <c r="L6" s="34"/>
      <c r="M6" s="35" t="s">
        <v>19</v>
      </c>
      <c r="N6" s="36" t="s">
        <v>20</v>
      </c>
    </row>
    <row r="7" ht="15.0" customHeight="1">
      <c r="A7" s="38"/>
      <c r="B7" s="39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45">
        <v>1.0</v>
      </c>
      <c r="B8" s="58" t="s">
        <v>119</v>
      </c>
      <c r="C8" s="59" t="s">
        <v>155</v>
      </c>
      <c r="D8" s="60">
        <v>42218.0</v>
      </c>
      <c r="E8" s="49" t="s">
        <v>33</v>
      </c>
      <c r="F8" s="49" t="s">
        <v>34</v>
      </c>
      <c r="G8" s="50">
        <v>5.31</v>
      </c>
      <c r="H8" s="51">
        <v>1.0</v>
      </c>
      <c r="I8" s="52">
        <v>23.65</v>
      </c>
      <c r="J8" s="51">
        <v>1.0</v>
      </c>
      <c r="K8" s="101" t="s">
        <v>156</v>
      </c>
      <c r="L8" s="45">
        <v>2.0</v>
      </c>
      <c r="M8" s="54">
        <f t="shared" ref="M8:M15" si="1">SUM(H8,J8,L8)</f>
        <v>4</v>
      </c>
      <c r="N8" s="61" t="s">
        <v>35</v>
      </c>
    </row>
    <row r="9" ht="15.0" customHeight="1">
      <c r="A9" s="45">
        <v>2.0</v>
      </c>
      <c r="B9" s="58" t="s">
        <v>157</v>
      </c>
      <c r="C9" s="59" t="s">
        <v>158</v>
      </c>
      <c r="D9" s="60">
        <v>42172.0</v>
      </c>
      <c r="E9" s="49" t="s">
        <v>25</v>
      </c>
      <c r="F9" s="49" t="s">
        <v>26</v>
      </c>
      <c r="G9" s="50">
        <v>5.36</v>
      </c>
      <c r="H9" s="51">
        <v>2.0</v>
      </c>
      <c r="I9" s="52">
        <v>24.24</v>
      </c>
      <c r="J9" s="51">
        <v>2.0</v>
      </c>
      <c r="K9" s="101" t="s">
        <v>159</v>
      </c>
      <c r="L9" s="45">
        <v>3.0</v>
      </c>
      <c r="M9" s="54">
        <f t="shared" si="1"/>
        <v>7</v>
      </c>
      <c r="N9" s="61" t="s">
        <v>136</v>
      </c>
    </row>
    <row r="10" ht="15.0" customHeight="1">
      <c r="A10" s="45">
        <v>3.0</v>
      </c>
      <c r="B10" s="58" t="s">
        <v>160</v>
      </c>
      <c r="C10" s="59" t="s">
        <v>161</v>
      </c>
      <c r="D10" s="60">
        <v>42490.0</v>
      </c>
      <c r="E10" s="49" t="s">
        <v>25</v>
      </c>
      <c r="F10" s="49" t="s">
        <v>26</v>
      </c>
      <c r="G10" s="50">
        <v>5.72</v>
      </c>
      <c r="H10" s="51">
        <v>5.0</v>
      </c>
      <c r="I10" s="52">
        <v>25.82</v>
      </c>
      <c r="J10" s="51">
        <v>4.0</v>
      </c>
      <c r="K10" s="101" t="s">
        <v>162</v>
      </c>
      <c r="L10" s="45">
        <v>1.0</v>
      </c>
      <c r="M10" s="54">
        <f t="shared" si="1"/>
        <v>10</v>
      </c>
      <c r="N10" s="61" t="s">
        <v>38</v>
      </c>
    </row>
    <row r="11" ht="15.0" customHeight="1">
      <c r="A11" s="45">
        <v>4.0</v>
      </c>
      <c r="B11" s="58" t="s">
        <v>163</v>
      </c>
      <c r="C11" s="59" t="s">
        <v>164</v>
      </c>
      <c r="D11" s="60">
        <v>43135.0</v>
      </c>
      <c r="E11" s="49" t="s">
        <v>25</v>
      </c>
      <c r="F11" s="49" t="s">
        <v>26</v>
      </c>
      <c r="G11" s="50">
        <v>5.44</v>
      </c>
      <c r="H11" s="51">
        <v>3.0</v>
      </c>
      <c r="I11" s="52">
        <v>24.92</v>
      </c>
      <c r="J11" s="51">
        <v>3.0</v>
      </c>
      <c r="K11" s="101" t="s">
        <v>165</v>
      </c>
      <c r="L11" s="45">
        <v>7.0</v>
      </c>
      <c r="M11" s="54">
        <f t="shared" si="1"/>
        <v>13</v>
      </c>
      <c r="N11" s="61" t="s">
        <v>136</v>
      </c>
    </row>
    <row r="12" ht="15.0" customHeight="1">
      <c r="A12" s="62">
        <f t="shared" ref="A12:A15" si="2">A11+1</f>
        <v>5</v>
      </c>
      <c r="B12" s="46" t="s">
        <v>166</v>
      </c>
      <c r="C12" s="47" t="s">
        <v>167</v>
      </c>
      <c r="D12" s="48">
        <v>42320.0</v>
      </c>
      <c r="E12" s="49" t="s">
        <v>25</v>
      </c>
      <c r="F12" s="49" t="s">
        <v>26</v>
      </c>
      <c r="G12" s="50">
        <v>6.06</v>
      </c>
      <c r="H12" s="51">
        <v>6.0</v>
      </c>
      <c r="I12" s="52">
        <v>26.01</v>
      </c>
      <c r="J12" s="51">
        <v>5.0</v>
      </c>
      <c r="K12" s="101" t="s">
        <v>168</v>
      </c>
      <c r="L12" s="45">
        <v>4.0</v>
      </c>
      <c r="M12" s="54">
        <f t="shared" si="1"/>
        <v>15</v>
      </c>
      <c r="N12" s="109" t="s">
        <v>27</v>
      </c>
    </row>
    <row r="13" ht="15.0" customHeight="1">
      <c r="A13" s="62">
        <f t="shared" si="2"/>
        <v>6</v>
      </c>
      <c r="B13" s="58" t="s">
        <v>169</v>
      </c>
      <c r="C13" s="59" t="s">
        <v>170</v>
      </c>
      <c r="D13" s="60">
        <v>42081.0</v>
      </c>
      <c r="E13" s="49" t="s">
        <v>25</v>
      </c>
      <c r="F13" s="49" t="s">
        <v>26</v>
      </c>
      <c r="G13" s="50">
        <v>5.71</v>
      </c>
      <c r="H13" s="51">
        <v>4.0</v>
      </c>
      <c r="I13" s="52">
        <v>26.42</v>
      </c>
      <c r="J13" s="51">
        <v>6.0</v>
      </c>
      <c r="K13" s="101" t="s">
        <v>171</v>
      </c>
      <c r="L13" s="45">
        <v>6.0</v>
      </c>
      <c r="M13" s="54">
        <f t="shared" si="1"/>
        <v>16</v>
      </c>
      <c r="N13" s="61" t="s">
        <v>148</v>
      </c>
    </row>
    <row r="14" ht="15.0" customHeight="1">
      <c r="A14" s="62">
        <f t="shared" si="2"/>
        <v>7</v>
      </c>
      <c r="B14" s="58" t="s">
        <v>119</v>
      </c>
      <c r="C14" s="59" t="s">
        <v>172</v>
      </c>
      <c r="D14" s="60">
        <v>42271.0</v>
      </c>
      <c r="E14" s="49" t="s">
        <v>25</v>
      </c>
      <c r="F14" s="49" t="s">
        <v>26</v>
      </c>
      <c r="G14" s="50">
        <v>6.12</v>
      </c>
      <c r="H14" s="51">
        <v>7.0</v>
      </c>
      <c r="I14" s="52">
        <v>27.43</v>
      </c>
      <c r="J14" s="51">
        <v>7.0</v>
      </c>
      <c r="K14" s="101" t="s">
        <v>173</v>
      </c>
      <c r="L14" s="45">
        <v>5.0</v>
      </c>
      <c r="M14" s="54">
        <f t="shared" si="1"/>
        <v>19</v>
      </c>
      <c r="N14" s="61" t="s">
        <v>174</v>
      </c>
    </row>
    <row r="15" ht="15.0" customHeight="1">
      <c r="A15" s="62">
        <f t="shared" si="2"/>
        <v>8</v>
      </c>
      <c r="B15" s="58" t="s">
        <v>175</v>
      </c>
      <c r="C15" s="59" t="s">
        <v>176</v>
      </c>
      <c r="D15" s="60">
        <v>42669.0</v>
      </c>
      <c r="E15" s="49" t="s">
        <v>25</v>
      </c>
      <c r="F15" s="49" t="s">
        <v>26</v>
      </c>
      <c r="G15" s="50">
        <v>6.29</v>
      </c>
      <c r="H15" s="51">
        <v>8.0</v>
      </c>
      <c r="I15" s="52">
        <v>29.03</v>
      </c>
      <c r="J15" s="51">
        <v>8.0</v>
      </c>
      <c r="K15" s="101" t="s">
        <v>177</v>
      </c>
      <c r="L15" s="45">
        <v>8.0</v>
      </c>
      <c r="M15" s="54">
        <f t="shared" si="1"/>
        <v>24</v>
      </c>
      <c r="N15" s="61" t="s">
        <v>41</v>
      </c>
    </row>
    <row r="16" ht="15.0" customHeight="1">
      <c r="A16" s="62"/>
      <c r="B16" s="58" t="s">
        <v>119</v>
      </c>
      <c r="C16" s="59" t="s">
        <v>178</v>
      </c>
      <c r="D16" s="60">
        <v>42706.0</v>
      </c>
      <c r="E16" s="49" t="s">
        <v>25</v>
      </c>
      <c r="F16" s="49" t="s">
        <v>26</v>
      </c>
      <c r="G16" s="50" t="s">
        <v>80</v>
      </c>
      <c r="H16" s="68"/>
      <c r="I16" s="69"/>
      <c r="J16" s="68"/>
      <c r="K16" s="102"/>
      <c r="L16" s="62"/>
      <c r="M16" s="54"/>
      <c r="N16" s="61" t="s">
        <v>44</v>
      </c>
    </row>
    <row r="17" ht="15.0" customHeight="1">
      <c r="A17" s="62"/>
      <c r="B17" s="58" t="s">
        <v>179</v>
      </c>
      <c r="C17" s="59" t="s">
        <v>180</v>
      </c>
      <c r="D17" s="60">
        <v>42638.0</v>
      </c>
      <c r="E17" s="49" t="s">
        <v>25</v>
      </c>
      <c r="F17" s="49" t="s">
        <v>26</v>
      </c>
      <c r="G17" s="50" t="s">
        <v>80</v>
      </c>
      <c r="H17" s="68"/>
      <c r="I17" s="69"/>
      <c r="J17" s="68"/>
      <c r="K17" s="102"/>
      <c r="L17" s="62"/>
      <c r="M17" s="54"/>
      <c r="N17" s="61" t="s">
        <v>41</v>
      </c>
    </row>
    <row r="18" ht="15.0" customHeight="1">
      <c r="A18" s="62"/>
      <c r="B18" s="58" t="s">
        <v>181</v>
      </c>
      <c r="C18" s="59" t="s">
        <v>182</v>
      </c>
      <c r="D18" s="60">
        <v>42986.0</v>
      </c>
      <c r="E18" s="49" t="s">
        <v>183</v>
      </c>
      <c r="F18" s="49" t="s">
        <v>184</v>
      </c>
      <c r="G18" s="50" t="s">
        <v>80</v>
      </c>
      <c r="H18" s="68"/>
      <c r="I18" s="69"/>
      <c r="J18" s="68"/>
      <c r="K18" s="102"/>
      <c r="L18" s="62"/>
      <c r="M18" s="54"/>
      <c r="N18" s="61" t="s">
        <v>185</v>
      </c>
    </row>
    <row r="19" ht="15.0" customHeight="1">
      <c r="A19" s="62"/>
      <c r="B19" s="58" t="s">
        <v>186</v>
      </c>
      <c r="C19" s="59" t="s">
        <v>187</v>
      </c>
      <c r="D19" s="60">
        <v>42114.0</v>
      </c>
      <c r="E19" s="49" t="s">
        <v>183</v>
      </c>
      <c r="F19" s="49" t="s">
        <v>184</v>
      </c>
      <c r="G19" s="50" t="s">
        <v>80</v>
      </c>
      <c r="H19" s="68"/>
      <c r="I19" s="69"/>
      <c r="J19" s="68"/>
      <c r="K19" s="102"/>
      <c r="L19" s="62"/>
      <c r="M19" s="54"/>
      <c r="N19" s="61" t="s">
        <v>185</v>
      </c>
    </row>
    <row r="20" ht="15.0" customHeight="1">
      <c r="A20" s="62"/>
      <c r="B20" s="58" t="s">
        <v>188</v>
      </c>
      <c r="C20" s="59" t="s">
        <v>189</v>
      </c>
      <c r="D20" s="60">
        <v>42043.0</v>
      </c>
      <c r="E20" s="49" t="s">
        <v>33</v>
      </c>
      <c r="F20" s="49" t="s">
        <v>34</v>
      </c>
      <c r="G20" s="50" t="s">
        <v>80</v>
      </c>
      <c r="H20" s="68"/>
      <c r="I20" s="69"/>
      <c r="J20" s="68"/>
      <c r="K20" s="102"/>
      <c r="L20" s="62"/>
      <c r="M20" s="54"/>
      <c r="N20" s="61" t="s">
        <v>35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2362204724409449" footer="0.0" header="0.0" left="0.5511811023622047" right="0.5511811023622047" top="0.2362204724409449"/>
  <pageSetup paperSize="9" scale="9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57"/>
    <col customWidth="1" min="3" max="3" width="14.71"/>
    <col customWidth="1" min="4" max="4" width="10.71"/>
    <col customWidth="1" min="5" max="6" width="14.71"/>
    <col customWidth="1" min="7" max="7" width="9.43"/>
    <col customWidth="1" min="8" max="9" width="20.71"/>
    <col customWidth="1" min="10" max="12" width="9.14"/>
    <col customWidth="1" min="13" max="13" width="18.57"/>
    <col customWidth="1" min="14" max="14" width="10.86"/>
    <col customWidth="1" min="15" max="20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</row>
    <row r="3" ht="15.0" customHeight="1">
      <c r="A3" s="1"/>
      <c r="B3" s="1"/>
      <c r="C3" s="1"/>
      <c r="D3" s="6"/>
      <c r="E3" s="21"/>
      <c r="F3" s="22"/>
      <c r="G3" s="22"/>
      <c r="H3" s="24"/>
    </row>
    <row r="4" ht="15.0" customHeight="1">
      <c r="A4" s="25"/>
      <c r="B4" s="25"/>
      <c r="C4" s="11" t="s">
        <v>94</v>
      </c>
      <c r="D4" s="11"/>
      <c r="E4" s="15" t="s">
        <v>16</v>
      </c>
      <c r="F4" s="27"/>
      <c r="G4" s="17" t="s">
        <v>126</v>
      </c>
      <c r="H4" s="106"/>
    </row>
    <row r="5" ht="12.75" customHeight="1">
      <c r="A5" s="25"/>
      <c r="B5" s="6">
        <v>1.0</v>
      </c>
      <c r="C5" s="44" t="s">
        <v>91</v>
      </c>
      <c r="D5" s="77">
        <v>2.0</v>
      </c>
      <c r="E5" s="25"/>
      <c r="F5" s="25"/>
      <c r="G5" s="11"/>
      <c r="H5" s="25"/>
    </row>
    <row r="6" ht="12.75" customHeight="1">
      <c r="A6" s="78" t="s">
        <v>92</v>
      </c>
      <c r="B6" s="92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62">
        <v>1.0</v>
      </c>
      <c r="B7" s="83"/>
      <c r="C7" s="59"/>
      <c r="D7" s="60"/>
      <c r="E7" s="49"/>
      <c r="F7" s="49"/>
      <c r="G7" s="67"/>
      <c r="H7" s="61"/>
    </row>
    <row r="8" ht="12.75" customHeight="1">
      <c r="A8" s="62">
        <v>2.0</v>
      </c>
      <c r="B8" s="83" t="s">
        <v>186</v>
      </c>
      <c r="C8" s="59" t="s">
        <v>187</v>
      </c>
      <c r="D8" s="60">
        <v>42114.0</v>
      </c>
      <c r="E8" s="49" t="s">
        <v>183</v>
      </c>
      <c r="F8" s="49" t="s">
        <v>184</v>
      </c>
      <c r="G8" s="50" t="s">
        <v>80</v>
      </c>
      <c r="H8" s="61" t="s">
        <v>185</v>
      </c>
    </row>
    <row r="9" ht="12.75" customHeight="1">
      <c r="A9" s="62">
        <v>3.0</v>
      </c>
      <c r="B9" s="83" t="s">
        <v>169</v>
      </c>
      <c r="C9" s="59" t="s">
        <v>170</v>
      </c>
      <c r="D9" s="60">
        <v>42081.0</v>
      </c>
      <c r="E9" s="49" t="s">
        <v>25</v>
      </c>
      <c r="F9" s="49" t="s">
        <v>26</v>
      </c>
      <c r="G9" s="50">
        <v>5.71</v>
      </c>
      <c r="H9" s="61" t="s">
        <v>148</v>
      </c>
    </row>
    <row r="10" ht="12.75" customHeight="1">
      <c r="A10" s="62">
        <v>4.0</v>
      </c>
      <c r="B10" s="83" t="s">
        <v>119</v>
      </c>
      <c r="C10" s="59" t="s">
        <v>172</v>
      </c>
      <c r="D10" s="60">
        <v>42271.0</v>
      </c>
      <c r="E10" s="49" t="s">
        <v>25</v>
      </c>
      <c r="F10" s="49" t="s">
        <v>26</v>
      </c>
      <c r="G10" s="50">
        <v>6.12</v>
      </c>
      <c r="H10" s="61" t="s">
        <v>174</v>
      </c>
    </row>
    <row r="11" ht="12.75" customHeight="1">
      <c r="A11" s="62">
        <v>5.0</v>
      </c>
      <c r="B11" s="83" t="s">
        <v>119</v>
      </c>
      <c r="C11" s="59" t="s">
        <v>155</v>
      </c>
      <c r="D11" s="60">
        <v>42218.0</v>
      </c>
      <c r="E11" s="49" t="s">
        <v>33</v>
      </c>
      <c r="F11" s="49" t="s">
        <v>34</v>
      </c>
      <c r="G11" s="50">
        <v>5.31</v>
      </c>
      <c r="H11" s="61" t="s">
        <v>35</v>
      </c>
    </row>
    <row r="12" ht="12.75" customHeight="1">
      <c r="A12" s="62">
        <v>6.0</v>
      </c>
      <c r="B12" s="83" t="s">
        <v>157</v>
      </c>
      <c r="C12" s="59" t="s">
        <v>158</v>
      </c>
      <c r="D12" s="60">
        <v>42172.0</v>
      </c>
      <c r="E12" s="49" t="s">
        <v>25</v>
      </c>
      <c r="F12" s="49" t="s">
        <v>26</v>
      </c>
      <c r="G12" s="50">
        <v>5.36</v>
      </c>
      <c r="H12" s="61" t="s">
        <v>136</v>
      </c>
    </row>
    <row r="13" ht="12.75" customHeight="1">
      <c r="A13" s="62">
        <v>7.0</v>
      </c>
      <c r="B13" s="83" t="s">
        <v>188</v>
      </c>
      <c r="C13" s="59" t="s">
        <v>189</v>
      </c>
      <c r="D13" s="60">
        <v>42043.0</v>
      </c>
      <c r="E13" s="49" t="s">
        <v>33</v>
      </c>
      <c r="F13" s="49" t="s">
        <v>34</v>
      </c>
      <c r="G13" s="50" t="s">
        <v>80</v>
      </c>
      <c r="H13" s="61" t="s">
        <v>35</v>
      </c>
    </row>
    <row r="14" ht="12.75" customHeight="1">
      <c r="A14" s="62">
        <v>8.0</v>
      </c>
      <c r="B14" s="83" t="s">
        <v>166</v>
      </c>
      <c r="C14" s="59" t="s">
        <v>167</v>
      </c>
      <c r="D14" s="60">
        <v>42320.0</v>
      </c>
      <c r="E14" s="49" t="s">
        <v>25</v>
      </c>
      <c r="F14" s="49" t="s">
        <v>26</v>
      </c>
      <c r="G14" s="50">
        <v>6.06</v>
      </c>
      <c r="H14" s="61" t="s">
        <v>27</v>
      </c>
    </row>
    <row r="15" ht="12.75" customHeight="1">
      <c r="A15" s="25"/>
      <c r="B15" s="6">
        <v>2.0</v>
      </c>
      <c r="C15" s="44" t="s">
        <v>91</v>
      </c>
      <c r="D15" s="77">
        <v>2.0</v>
      </c>
      <c r="E15" s="25"/>
      <c r="F15" s="25"/>
      <c r="G15" s="11"/>
      <c r="H15" s="25"/>
    </row>
    <row r="16" ht="12.75" customHeight="1">
      <c r="A16" s="78" t="s">
        <v>92</v>
      </c>
      <c r="B16" s="92" t="s">
        <v>11</v>
      </c>
      <c r="C16" s="80" t="s">
        <v>12</v>
      </c>
      <c r="D16" s="81" t="s">
        <v>13</v>
      </c>
      <c r="E16" s="81" t="s">
        <v>14</v>
      </c>
      <c r="F16" s="81" t="s">
        <v>15</v>
      </c>
      <c r="G16" s="81" t="s">
        <v>93</v>
      </c>
      <c r="H16" s="82" t="s">
        <v>20</v>
      </c>
    </row>
    <row r="17" ht="12.75" customHeight="1">
      <c r="A17" s="62">
        <v>1.0</v>
      </c>
      <c r="B17" s="83"/>
      <c r="C17" s="59"/>
      <c r="D17" s="60"/>
      <c r="E17" s="49"/>
      <c r="F17" s="49"/>
      <c r="G17" s="67"/>
      <c r="H17" s="61"/>
    </row>
    <row r="18" ht="12.75" customHeight="1">
      <c r="A18" s="62">
        <v>2.0</v>
      </c>
      <c r="B18" s="83" t="s">
        <v>175</v>
      </c>
      <c r="C18" s="59" t="s">
        <v>176</v>
      </c>
      <c r="D18" s="60">
        <v>42669.0</v>
      </c>
      <c r="E18" s="49" t="s">
        <v>25</v>
      </c>
      <c r="F18" s="49" t="s">
        <v>26</v>
      </c>
      <c r="G18" s="50">
        <v>6.29</v>
      </c>
      <c r="H18" s="61" t="s">
        <v>41</v>
      </c>
    </row>
    <row r="19" ht="12.75" customHeight="1">
      <c r="A19" s="62">
        <v>3.0</v>
      </c>
      <c r="B19" s="83" t="s">
        <v>163</v>
      </c>
      <c r="C19" s="59" t="s">
        <v>164</v>
      </c>
      <c r="D19" s="60">
        <v>43135.0</v>
      </c>
      <c r="E19" s="49" t="s">
        <v>25</v>
      </c>
      <c r="F19" s="49" t="s">
        <v>26</v>
      </c>
      <c r="G19" s="50">
        <v>5.44</v>
      </c>
      <c r="H19" s="61" t="s">
        <v>136</v>
      </c>
    </row>
    <row r="20" ht="12.75" customHeight="1">
      <c r="A20" s="62">
        <v>4.0</v>
      </c>
      <c r="B20" s="83" t="s">
        <v>160</v>
      </c>
      <c r="C20" s="59" t="s">
        <v>161</v>
      </c>
      <c r="D20" s="60">
        <v>42490.0</v>
      </c>
      <c r="E20" s="49" t="s">
        <v>25</v>
      </c>
      <c r="F20" s="49" t="s">
        <v>26</v>
      </c>
      <c r="G20" s="50">
        <v>5.72</v>
      </c>
      <c r="H20" s="61" t="s">
        <v>38</v>
      </c>
    </row>
    <row r="21" ht="12.75" customHeight="1">
      <c r="A21" s="62">
        <v>5.0</v>
      </c>
      <c r="B21" s="83" t="s">
        <v>119</v>
      </c>
      <c r="C21" s="59" t="s">
        <v>178</v>
      </c>
      <c r="D21" s="60">
        <v>42706.0</v>
      </c>
      <c r="E21" s="49" t="s">
        <v>25</v>
      </c>
      <c r="F21" s="49" t="s">
        <v>26</v>
      </c>
      <c r="G21" s="50" t="s">
        <v>80</v>
      </c>
      <c r="H21" s="61" t="s">
        <v>44</v>
      </c>
    </row>
    <row r="22" ht="12.75" customHeight="1">
      <c r="A22" s="62">
        <v>6.0</v>
      </c>
      <c r="B22" s="83" t="s">
        <v>179</v>
      </c>
      <c r="C22" s="59" t="s">
        <v>180</v>
      </c>
      <c r="D22" s="60">
        <v>42638.0</v>
      </c>
      <c r="E22" s="49" t="s">
        <v>25</v>
      </c>
      <c r="F22" s="49" t="s">
        <v>26</v>
      </c>
      <c r="G22" s="50" t="s">
        <v>80</v>
      </c>
      <c r="H22" s="61" t="s">
        <v>41</v>
      </c>
    </row>
    <row r="23" ht="12.75" customHeight="1">
      <c r="A23" s="62">
        <v>7.0</v>
      </c>
      <c r="B23" s="83" t="s">
        <v>181</v>
      </c>
      <c r="C23" s="59" t="s">
        <v>182</v>
      </c>
      <c r="D23" s="60">
        <v>42986.0</v>
      </c>
      <c r="E23" s="49" t="s">
        <v>183</v>
      </c>
      <c r="F23" s="49" t="s">
        <v>184</v>
      </c>
      <c r="G23" s="50" t="s">
        <v>80</v>
      </c>
      <c r="H23" s="61" t="s">
        <v>185</v>
      </c>
    </row>
    <row r="24" ht="12.75" customHeight="1">
      <c r="A24" s="62">
        <v>8.0</v>
      </c>
      <c r="B24" s="83"/>
      <c r="C24" s="59"/>
      <c r="D24" s="60"/>
      <c r="E24" s="49"/>
      <c r="F24" s="49"/>
      <c r="G24" s="67"/>
      <c r="H24" s="61"/>
    </row>
  </sheetData>
  <printOptions horizontalCentered="1"/>
  <pageMargins bottom="0.2362204724409449" footer="0.0" header="0.0" left="0.15748031496062992" right="0.1968503937007874" top="0.31496062992125984"/>
  <pageSetup paperSize="9" scale="90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8.71"/>
    <col customWidth="1" min="3" max="3" width="12.71"/>
    <col customWidth="1" min="4" max="4" width="10.29"/>
    <col customWidth="1" min="5" max="5" width="13.14"/>
    <col customWidth="1" min="6" max="6" width="14.14"/>
    <col customWidth="1" min="7" max="10" width="6.57"/>
    <col customWidth="1" min="11" max="12" width="9.14"/>
    <col customWidth="1" min="13" max="13" width="6.71"/>
    <col customWidth="1" min="14" max="14" width="18.71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2.0" customHeight="1">
      <c r="A3" s="1"/>
      <c r="B3" s="1"/>
      <c r="C3" s="1"/>
      <c r="D3" s="15"/>
      <c r="E3" s="100">
        <v>1.1574074074074073E-5</v>
      </c>
      <c r="F3" s="22"/>
      <c r="G3" s="22"/>
      <c r="H3" s="22"/>
      <c r="I3" s="22"/>
      <c r="J3" s="23"/>
      <c r="K3" s="23"/>
      <c r="L3" s="24"/>
      <c r="M3" s="24"/>
      <c r="N3" s="14"/>
    </row>
    <row r="4" ht="12.75" customHeight="1">
      <c r="A4" s="25"/>
      <c r="B4" s="25"/>
      <c r="C4" s="11" t="s">
        <v>8</v>
      </c>
      <c r="D4" s="11"/>
      <c r="E4" s="27"/>
      <c r="F4" s="27"/>
      <c r="G4" s="17" t="s">
        <v>190</v>
      </c>
      <c r="M4" s="11"/>
      <c r="N4" s="25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29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33" t="s">
        <v>18</v>
      </c>
      <c r="J6" s="34"/>
      <c r="K6" s="33" t="s">
        <v>191</v>
      </c>
      <c r="L6" s="34"/>
      <c r="M6" s="35" t="s">
        <v>19</v>
      </c>
      <c r="N6" s="36" t="s">
        <v>20</v>
      </c>
    </row>
    <row r="7" ht="15.0" customHeight="1">
      <c r="A7" s="38"/>
      <c r="B7" s="39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62">
        <f>A7+1</f>
        <v>1</v>
      </c>
      <c r="B8" s="58" t="s">
        <v>192</v>
      </c>
      <c r="C8" s="59" t="s">
        <v>193</v>
      </c>
      <c r="D8" s="60">
        <v>42251.0</v>
      </c>
      <c r="E8" s="49" t="s">
        <v>25</v>
      </c>
      <c r="F8" s="49" t="s">
        <v>26</v>
      </c>
      <c r="G8" s="50">
        <v>6.07</v>
      </c>
      <c r="H8" s="51">
        <v>1.0</v>
      </c>
      <c r="I8" s="52">
        <v>28.35</v>
      </c>
      <c r="J8" s="51">
        <v>1.0</v>
      </c>
      <c r="K8" s="101" t="s">
        <v>194</v>
      </c>
      <c r="L8" s="45">
        <v>1.0</v>
      </c>
      <c r="M8" s="54">
        <f>SUM(H8,J8,L8)</f>
        <v>3</v>
      </c>
      <c r="N8" s="61" t="s">
        <v>88</v>
      </c>
    </row>
    <row r="9" ht="15.0" customHeight="1">
      <c r="A9" s="62"/>
      <c r="B9" s="58" t="s">
        <v>195</v>
      </c>
      <c r="C9" s="59" t="s">
        <v>196</v>
      </c>
      <c r="D9" s="60">
        <v>42035.0</v>
      </c>
      <c r="E9" s="49" t="s">
        <v>25</v>
      </c>
      <c r="F9" s="49" t="s">
        <v>26</v>
      </c>
      <c r="G9" s="50"/>
      <c r="H9" s="68"/>
      <c r="I9" s="69"/>
      <c r="J9" s="68"/>
      <c r="K9" s="102"/>
      <c r="L9" s="62"/>
      <c r="M9" s="53" t="s">
        <v>80</v>
      </c>
      <c r="N9" s="61" t="s">
        <v>88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4330708661417323" footer="0.0" header="0.0" left="0.35433070866141736" right="0.35433070866141736" top="0.31496062992125984"/>
  <pageSetup paperSize="9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86"/>
    <col customWidth="1" min="3" max="3" width="12.71"/>
    <col customWidth="1" min="4" max="4" width="10.43"/>
    <col customWidth="1" min="5" max="5" width="12.57"/>
    <col customWidth="1" min="6" max="6" width="15.14"/>
    <col customWidth="1" min="7" max="10" width="7.0"/>
    <col customWidth="1" min="11" max="12" width="9.14"/>
    <col customWidth="1" min="13" max="13" width="6.71"/>
    <col customWidth="1" min="14" max="14" width="11.29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2.0" customHeight="1">
      <c r="A3" s="1"/>
      <c r="B3" s="1"/>
      <c r="C3" s="1"/>
      <c r="D3" s="6"/>
      <c r="E3" s="100">
        <v>1.1574074074074073E-5</v>
      </c>
      <c r="F3" s="22"/>
      <c r="G3" s="22"/>
      <c r="H3" s="22"/>
      <c r="I3" s="22"/>
      <c r="J3" s="23"/>
      <c r="K3" s="23"/>
      <c r="L3" s="24"/>
      <c r="M3" s="24"/>
      <c r="N3" s="14"/>
    </row>
    <row r="4" ht="12.75" customHeight="1">
      <c r="A4" s="25"/>
      <c r="B4" s="25"/>
      <c r="C4" s="11" t="s">
        <v>94</v>
      </c>
      <c r="D4" s="11"/>
      <c r="E4" s="16"/>
      <c r="F4" s="27"/>
      <c r="G4" s="17" t="s">
        <v>190</v>
      </c>
      <c r="M4" s="11"/>
      <c r="N4" s="25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29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33" t="s">
        <v>18</v>
      </c>
      <c r="J6" s="34"/>
      <c r="K6" s="33" t="s">
        <v>191</v>
      </c>
      <c r="L6" s="34"/>
      <c r="M6" s="35" t="s">
        <v>19</v>
      </c>
      <c r="N6" s="36" t="s">
        <v>20</v>
      </c>
    </row>
    <row r="7" ht="15.0" customHeight="1">
      <c r="A7" s="38"/>
      <c r="B7" s="39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68">
        <f>A7+1</f>
        <v>1</v>
      </c>
      <c r="B8" s="83" t="s">
        <v>197</v>
      </c>
      <c r="C8" s="110" t="s">
        <v>198</v>
      </c>
      <c r="D8" s="60">
        <v>42979.0</v>
      </c>
      <c r="E8" s="49" t="s">
        <v>25</v>
      </c>
      <c r="F8" s="49" t="s">
        <v>26</v>
      </c>
      <c r="G8" s="111">
        <v>9.97</v>
      </c>
      <c r="H8" s="45">
        <v>1.0</v>
      </c>
      <c r="I8" s="111">
        <v>27.27</v>
      </c>
      <c r="J8" s="45">
        <v>1.0</v>
      </c>
      <c r="K8" s="101" t="s">
        <v>199</v>
      </c>
      <c r="L8" s="45">
        <v>1.0</v>
      </c>
      <c r="M8" s="112">
        <f>SUM(H8,J8,L8)</f>
        <v>3</v>
      </c>
      <c r="N8" s="61" t="s">
        <v>148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4330708661417323" footer="0.0" header="0.0" left="0.5511811023622047" right="0.5511811023622047" top="0.31496062992125984"/>
  <pageSetup paperSize="9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71"/>
    <col customWidth="1" min="3" max="3" width="14.43"/>
    <col customWidth="1" min="4" max="4" width="10.71"/>
    <col customWidth="1" min="5" max="5" width="14.71"/>
    <col customWidth="1" min="6" max="6" width="15.43"/>
    <col customWidth="1" min="7" max="13" width="6.71"/>
    <col customWidth="1" min="14" max="14" width="20.71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5.0" customHeight="1">
      <c r="A3" s="1"/>
      <c r="B3" s="1"/>
      <c r="C3" s="1"/>
      <c r="D3" s="6"/>
      <c r="E3" s="21"/>
      <c r="F3" s="22"/>
      <c r="G3" s="22"/>
      <c r="H3" s="22"/>
      <c r="I3" s="22"/>
      <c r="J3" s="23"/>
      <c r="K3" s="23"/>
      <c r="L3" s="24"/>
      <c r="M3" s="24"/>
      <c r="N3" s="14"/>
    </row>
    <row r="4" ht="15.0" customHeight="1">
      <c r="A4" s="25"/>
      <c r="B4" s="25"/>
      <c r="C4" s="11" t="s">
        <v>8</v>
      </c>
      <c r="D4" s="11"/>
      <c r="E4" s="26"/>
      <c r="F4" s="27"/>
      <c r="G4" s="17" t="s">
        <v>200</v>
      </c>
      <c r="M4" s="11"/>
      <c r="N4" s="25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90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33" t="s">
        <v>201</v>
      </c>
      <c r="J6" s="34"/>
      <c r="K6" s="33" t="s">
        <v>202</v>
      </c>
      <c r="L6" s="34"/>
      <c r="M6" s="35" t="s">
        <v>19</v>
      </c>
      <c r="N6" s="36" t="s">
        <v>20</v>
      </c>
    </row>
    <row r="7" ht="15.0" customHeight="1">
      <c r="A7" s="38"/>
      <c r="B7" s="41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45">
        <v>1.0</v>
      </c>
      <c r="B8" s="83" t="s">
        <v>203</v>
      </c>
      <c r="C8" s="59" t="s">
        <v>204</v>
      </c>
      <c r="D8" s="60">
        <v>42197.0</v>
      </c>
      <c r="E8" s="49" t="s">
        <v>58</v>
      </c>
      <c r="F8" s="49" t="s">
        <v>59</v>
      </c>
      <c r="G8" s="50">
        <v>5.85</v>
      </c>
      <c r="H8" s="45">
        <v>3.0</v>
      </c>
      <c r="I8" s="113">
        <v>1.15</v>
      </c>
      <c r="J8" s="45">
        <v>1.0</v>
      </c>
      <c r="K8" s="50">
        <v>3.6</v>
      </c>
      <c r="L8" s="45">
        <v>1.0</v>
      </c>
      <c r="M8" s="54">
        <f t="shared" ref="M8:M11" si="1">SUM(H8,J8,L8)</f>
        <v>5</v>
      </c>
      <c r="N8" s="61" t="s">
        <v>60</v>
      </c>
    </row>
    <row r="9" ht="15.0" customHeight="1">
      <c r="A9" s="45">
        <v>2.0</v>
      </c>
      <c r="B9" s="83" t="s">
        <v>205</v>
      </c>
      <c r="C9" s="59" t="s">
        <v>206</v>
      </c>
      <c r="D9" s="60">
        <v>42034.0</v>
      </c>
      <c r="E9" s="49" t="s">
        <v>25</v>
      </c>
      <c r="F9" s="49" t="s">
        <v>26</v>
      </c>
      <c r="G9" s="50">
        <v>5.35</v>
      </c>
      <c r="H9" s="45">
        <v>2.0</v>
      </c>
      <c r="I9" s="113">
        <v>1.05</v>
      </c>
      <c r="J9" s="45">
        <v>2.0</v>
      </c>
      <c r="K9" s="50">
        <v>3.48</v>
      </c>
      <c r="L9" s="45">
        <v>2.0</v>
      </c>
      <c r="M9" s="54">
        <f t="shared" si="1"/>
        <v>6</v>
      </c>
      <c r="N9" s="61" t="s">
        <v>44</v>
      </c>
    </row>
    <row r="10" ht="12.75" customHeight="1">
      <c r="A10" s="45">
        <v>3.0</v>
      </c>
      <c r="B10" s="83" t="s">
        <v>207</v>
      </c>
      <c r="C10" s="59" t="s">
        <v>208</v>
      </c>
      <c r="D10" s="60">
        <v>42624.0</v>
      </c>
      <c r="E10" s="49" t="s">
        <v>25</v>
      </c>
      <c r="F10" s="49" t="s">
        <v>26</v>
      </c>
      <c r="G10" s="50">
        <v>5.18</v>
      </c>
      <c r="H10" s="45">
        <v>1.0</v>
      </c>
      <c r="I10" s="113">
        <v>1.05</v>
      </c>
      <c r="J10" s="45">
        <v>3.5</v>
      </c>
      <c r="K10" s="50">
        <v>3.02</v>
      </c>
      <c r="L10" s="45">
        <v>3.0</v>
      </c>
      <c r="M10" s="54">
        <f t="shared" si="1"/>
        <v>7.5</v>
      </c>
      <c r="N10" s="55" t="s">
        <v>56</v>
      </c>
    </row>
    <row r="11" ht="12.75" customHeight="1">
      <c r="A11" s="45">
        <v>4.0</v>
      </c>
      <c r="B11" s="83" t="s">
        <v>209</v>
      </c>
      <c r="C11" s="59" t="s">
        <v>210</v>
      </c>
      <c r="D11" s="60">
        <v>42740.0</v>
      </c>
      <c r="E11" s="49" t="s">
        <v>25</v>
      </c>
      <c r="F11" s="49" t="s">
        <v>26</v>
      </c>
      <c r="G11" s="50">
        <v>6.02</v>
      </c>
      <c r="H11" s="45">
        <v>4.0</v>
      </c>
      <c r="I11" s="113">
        <v>1.05</v>
      </c>
      <c r="J11" s="45">
        <v>3.5</v>
      </c>
      <c r="K11" s="50">
        <v>2.58</v>
      </c>
      <c r="L11" s="45">
        <v>4.0</v>
      </c>
      <c r="M11" s="54">
        <f t="shared" si="1"/>
        <v>11.5</v>
      </c>
      <c r="N11" s="61" t="s">
        <v>211</v>
      </c>
    </row>
    <row r="12" ht="12.75" customHeight="1">
      <c r="A12" s="62"/>
      <c r="B12" s="83" t="s">
        <v>212</v>
      </c>
      <c r="C12" s="59" t="s">
        <v>213</v>
      </c>
      <c r="D12" s="60">
        <v>42394.0</v>
      </c>
      <c r="E12" s="49" t="s">
        <v>183</v>
      </c>
      <c r="F12" s="49" t="s">
        <v>184</v>
      </c>
      <c r="G12" s="50" t="s">
        <v>80</v>
      </c>
      <c r="H12" s="45"/>
      <c r="I12" s="113" t="s">
        <v>80</v>
      </c>
      <c r="J12" s="62"/>
      <c r="K12" s="50" t="s">
        <v>80</v>
      </c>
      <c r="L12" s="62"/>
      <c r="M12" s="53" t="s">
        <v>80</v>
      </c>
      <c r="N12" s="61" t="s">
        <v>185</v>
      </c>
    </row>
    <row r="13" ht="12.75" customHeight="1">
      <c r="A13" s="62"/>
      <c r="B13" s="83" t="s">
        <v>23</v>
      </c>
      <c r="C13" s="59" t="s">
        <v>214</v>
      </c>
      <c r="D13" s="60">
        <v>42458.0</v>
      </c>
      <c r="E13" s="49" t="s">
        <v>183</v>
      </c>
      <c r="F13" s="49" t="s">
        <v>184</v>
      </c>
      <c r="G13" s="50" t="s">
        <v>80</v>
      </c>
      <c r="H13" s="62"/>
      <c r="I13" s="114"/>
      <c r="J13" s="62"/>
      <c r="K13" s="67"/>
      <c r="L13" s="115"/>
      <c r="M13" s="53" t="s">
        <v>80</v>
      </c>
      <c r="N13" s="61" t="s">
        <v>185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7480314960629921" footer="0.0" header="0.0" left="0.03937007874015748" right="0.03937007874015748" top="0.7480314960629921"/>
  <pageSetup paperSize="9" scale="9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71"/>
    <col customWidth="1" min="3" max="3" width="14.71"/>
    <col customWidth="1" min="4" max="4" width="10.71"/>
    <col customWidth="1" min="5" max="6" width="14.71"/>
    <col customWidth="1" min="7" max="7" width="9.43"/>
    <col customWidth="1" min="8" max="8" width="20.71"/>
    <col customWidth="1" min="9" max="21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</row>
    <row r="3" ht="15.0" customHeight="1">
      <c r="A3" s="1"/>
      <c r="B3" s="1"/>
      <c r="C3" s="1"/>
      <c r="D3" s="6"/>
      <c r="E3" s="21"/>
      <c r="F3" s="22"/>
      <c r="G3" s="22"/>
      <c r="H3" s="24"/>
    </row>
    <row r="4" ht="15.0" customHeight="1">
      <c r="A4" s="25"/>
      <c r="B4" s="25"/>
      <c r="C4" s="11" t="s">
        <v>8</v>
      </c>
      <c r="D4" s="11"/>
      <c r="E4" s="15" t="s">
        <v>16</v>
      </c>
      <c r="F4" s="27"/>
      <c r="G4" s="17" t="s">
        <v>200</v>
      </c>
      <c r="H4" s="106"/>
    </row>
    <row r="5" ht="12.75" customHeight="1">
      <c r="A5" s="25"/>
      <c r="B5" s="6">
        <v>1.0</v>
      </c>
      <c r="C5" s="44" t="s">
        <v>91</v>
      </c>
      <c r="D5" s="116">
        <v>1.0</v>
      </c>
      <c r="E5" s="25"/>
      <c r="F5" s="25"/>
      <c r="G5" s="11"/>
      <c r="H5" s="25"/>
    </row>
    <row r="6" ht="12.75" customHeight="1">
      <c r="A6" s="78" t="s">
        <v>92</v>
      </c>
      <c r="B6" s="92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62">
        <v>1.0</v>
      </c>
      <c r="B7" s="83"/>
      <c r="C7" s="59"/>
      <c r="D7" s="60"/>
      <c r="E7" s="49"/>
      <c r="F7" s="49"/>
      <c r="G7" s="117"/>
      <c r="H7" s="61"/>
    </row>
    <row r="8" ht="12.75" customHeight="1">
      <c r="A8" s="62">
        <v>2.0</v>
      </c>
      <c r="B8" s="83" t="s">
        <v>205</v>
      </c>
      <c r="C8" s="59" t="s">
        <v>206</v>
      </c>
      <c r="D8" s="60">
        <v>42034.0</v>
      </c>
      <c r="E8" s="49" t="s">
        <v>25</v>
      </c>
      <c r="F8" s="49" t="s">
        <v>26</v>
      </c>
      <c r="G8" s="50">
        <v>5.35</v>
      </c>
      <c r="H8" s="61" t="s">
        <v>44</v>
      </c>
    </row>
    <row r="9" ht="12.75" customHeight="1">
      <c r="A9" s="62">
        <v>3.0</v>
      </c>
      <c r="B9" s="83" t="s">
        <v>209</v>
      </c>
      <c r="C9" s="59" t="s">
        <v>210</v>
      </c>
      <c r="D9" s="60">
        <v>42740.0</v>
      </c>
      <c r="E9" s="49" t="s">
        <v>25</v>
      </c>
      <c r="F9" s="49" t="s">
        <v>26</v>
      </c>
      <c r="G9" s="50">
        <v>6.02</v>
      </c>
      <c r="H9" s="61" t="s">
        <v>211</v>
      </c>
    </row>
    <row r="10" ht="12.75" customHeight="1">
      <c r="A10" s="62">
        <v>4.0</v>
      </c>
      <c r="B10" s="83" t="s">
        <v>212</v>
      </c>
      <c r="C10" s="59" t="s">
        <v>213</v>
      </c>
      <c r="D10" s="60">
        <v>42394.0</v>
      </c>
      <c r="E10" s="49" t="s">
        <v>183</v>
      </c>
      <c r="F10" s="49" t="s">
        <v>184</v>
      </c>
      <c r="G10" s="50">
        <v>5.18</v>
      </c>
      <c r="H10" s="61" t="s">
        <v>185</v>
      </c>
    </row>
    <row r="11" ht="12.75" customHeight="1">
      <c r="A11" s="62">
        <v>5.0</v>
      </c>
      <c r="B11" s="83" t="s">
        <v>203</v>
      </c>
      <c r="C11" s="59" t="s">
        <v>204</v>
      </c>
      <c r="D11" s="60">
        <v>42197.0</v>
      </c>
      <c r="E11" s="49" t="s">
        <v>58</v>
      </c>
      <c r="F11" s="49" t="s">
        <v>59</v>
      </c>
      <c r="G11" s="50">
        <v>5.85</v>
      </c>
      <c r="H11" s="61" t="s">
        <v>60</v>
      </c>
    </row>
    <row r="12" ht="12.75" customHeight="1">
      <c r="A12" s="62">
        <v>6.0</v>
      </c>
      <c r="B12" s="83" t="s">
        <v>207</v>
      </c>
      <c r="C12" s="59" t="s">
        <v>208</v>
      </c>
      <c r="D12" s="60">
        <v>42624.0</v>
      </c>
      <c r="E12" s="49" t="s">
        <v>25</v>
      </c>
      <c r="F12" s="49" t="s">
        <v>26</v>
      </c>
      <c r="G12" s="50" t="s">
        <v>80</v>
      </c>
      <c r="H12" s="55" t="s">
        <v>56</v>
      </c>
    </row>
    <row r="13" ht="12.75" customHeight="1">
      <c r="A13" s="62">
        <v>7.0</v>
      </c>
      <c r="B13" s="83" t="s">
        <v>23</v>
      </c>
      <c r="C13" s="59" t="s">
        <v>214</v>
      </c>
      <c r="D13" s="60">
        <v>42458.0</v>
      </c>
      <c r="E13" s="49" t="s">
        <v>183</v>
      </c>
      <c r="F13" s="49" t="s">
        <v>184</v>
      </c>
      <c r="G13" s="50" t="s">
        <v>80</v>
      </c>
      <c r="H13" s="61" t="s">
        <v>185</v>
      </c>
    </row>
    <row r="14" ht="12.75" customHeight="1">
      <c r="A14" s="62">
        <v>8.0</v>
      </c>
      <c r="B14" s="83"/>
      <c r="C14" s="59"/>
      <c r="D14" s="60"/>
      <c r="E14" s="49"/>
      <c r="F14" s="49"/>
      <c r="G14" s="117"/>
      <c r="H14" s="61"/>
    </row>
  </sheetData>
  <printOptions horizontalCentered="1"/>
  <pageMargins bottom="0.2362204724409449" footer="0.0" header="0.0" left="0.15748031496062992" right="0.1968503937007874" top="0.31496062992125984"/>
  <pageSetup paperSize="9" scale="90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71"/>
    <col customWidth="1" min="3" max="3" width="14.71"/>
    <col customWidth="1" min="4" max="4" width="10.71"/>
    <col customWidth="1" min="5" max="6" width="14.71"/>
    <col customWidth="1" min="7" max="9" width="8.71"/>
    <col customWidth="1" min="10" max="10" width="9.14"/>
    <col customWidth="1" min="11" max="11" width="20.71"/>
    <col customWidth="1" min="12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8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8"/>
    </row>
    <row r="3" ht="15.0" customHeight="1">
      <c r="A3" s="1"/>
      <c r="B3" s="1"/>
      <c r="C3" s="1"/>
      <c r="D3" s="6"/>
      <c r="E3" s="21"/>
      <c r="F3" s="22"/>
      <c r="G3" s="22"/>
      <c r="H3" s="22"/>
      <c r="I3" s="23"/>
      <c r="J3" s="24"/>
      <c r="K3" s="105"/>
    </row>
    <row r="4" ht="15.0" customHeight="1">
      <c r="A4" s="25"/>
      <c r="B4" s="25"/>
      <c r="C4" s="11" t="s">
        <v>8</v>
      </c>
      <c r="D4" s="11"/>
      <c r="E4" s="15" t="s">
        <v>215</v>
      </c>
      <c r="F4" s="27"/>
      <c r="G4" s="17" t="s">
        <v>200</v>
      </c>
      <c r="K4" s="18"/>
    </row>
    <row r="5" ht="15.0" customHeight="1">
      <c r="A5" s="6"/>
      <c r="B5" s="1"/>
      <c r="C5" s="1"/>
      <c r="D5" s="1"/>
      <c r="E5" s="1"/>
      <c r="F5" s="1"/>
      <c r="G5" s="118" t="s">
        <v>216</v>
      </c>
      <c r="H5" s="119"/>
      <c r="I5" s="120"/>
      <c r="J5" s="1"/>
      <c r="K5" s="1"/>
    </row>
    <row r="6" ht="15.0" customHeight="1">
      <c r="A6" s="78" t="s">
        <v>10</v>
      </c>
      <c r="B6" s="121" t="s">
        <v>11</v>
      </c>
      <c r="C6" s="122" t="s">
        <v>12</v>
      </c>
      <c r="D6" s="81" t="s">
        <v>13</v>
      </c>
      <c r="E6" s="81" t="s">
        <v>14</v>
      </c>
      <c r="F6" s="81" t="s">
        <v>15</v>
      </c>
      <c r="G6" s="81">
        <v>1.0</v>
      </c>
      <c r="H6" s="81">
        <v>2.0</v>
      </c>
      <c r="I6" s="81">
        <v>3.0</v>
      </c>
      <c r="J6" s="123" t="s">
        <v>93</v>
      </c>
      <c r="K6" s="124" t="s">
        <v>20</v>
      </c>
    </row>
    <row r="7" ht="15.0" customHeight="1">
      <c r="A7" s="45">
        <v>1.0</v>
      </c>
      <c r="B7" s="83" t="s">
        <v>203</v>
      </c>
      <c r="C7" s="59" t="s">
        <v>204</v>
      </c>
      <c r="D7" s="60">
        <v>42197.0</v>
      </c>
      <c r="E7" s="49" t="s">
        <v>58</v>
      </c>
      <c r="F7" s="49" t="s">
        <v>59</v>
      </c>
      <c r="G7" s="52">
        <v>2.97</v>
      </c>
      <c r="H7" s="52">
        <v>3.47</v>
      </c>
      <c r="I7" s="52">
        <v>3.6</v>
      </c>
      <c r="J7" s="125">
        <v>3.6</v>
      </c>
      <c r="K7" s="61" t="s">
        <v>60</v>
      </c>
    </row>
    <row r="8" ht="15.0" customHeight="1">
      <c r="A8" s="45">
        <v>2.0</v>
      </c>
      <c r="B8" s="83" t="s">
        <v>205</v>
      </c>
      <c r="C8" s="59" t="s">
        <v>206</v>
      </c>
      <c r="D8" s="60">
        <v>42034.0</v>
      </c>
      <c r="E8" s="49" t="s">
        <v>25</v>
      </c>
      <c r="F8" s="49" t="s">
        <v>26</v>
      </c>
      <c r="G8" s="52">
        <v>3.09</v>
      </c>
      <c r="H8" s="52">
        <v>3.36</v>
      </c>
      <c r="I8" s="52">
        <v>3.48</v>
      </c>
      <c r="J8" s="125">
        <v>3.48</v>
      </c>
      <c r="K8" s="61" t="s">
        <v>44</v>
      </c>
    </row>
    <row r="9" ht="15.0" customHeight="1">
      <c r="A9" s="45">
        <v>3.0</v>
      </c>
      <c r="B9" s="83" t="s">
        <v>207</v>
      </c>
      <c r="C9" s="59" t="s">
        <v>208</v>
      </c>
      <c r="D9" s="60">
        <v>42624.0</v>
      </c>
      <c r="E9" s="49" t="s">
        <v>25</v>
      </c>
      <c r="F9" s="49" t="s">
        <v>26</v>
      </c>
      <c r="G9" s="52">
        <v>2.73</v>
      </c>
      <c r="H9" s="52">
        <v>2.86</v>
      </c>
      <c r="I9" s="52">
        <v>3.02</v>
      </c>
      <c r="J9" s="125">
        <v>3.02</v>
      </c>
      <c r="K9" s="55" t="s">
        <v>56</v>
      </c>
    </row>
    <row r="10" ht="15.0" customHeight="1">
      <c r="A10" s="45">
        <v>4.0</v>
      </c>
      <c r="B10" s="83" t="s">
        <v>209</v>
      </c>
      <c r="C10" s="59" t="s">
        <v>210</v>
      </c>
      <c r="D10" s="60">
        <v>42740.0</v>
      </c>
      <c r="E10" s="49" t="s">
        <v>25</v>
      </c>
      <c r="F10" s="49" t="s">
        <v>26</v>
      </c>
      <c r="G10" s="52">
        <v>2.46</v>
      </c>
      <c r="H10" s="52">
        <v>2.56</v>
      </c>
      <c r="I10" s="52">
        <v>2.58</v>
      </c>
      <c r="J10" s="125">
        <v>2.58</v>
      </c>
      <c r="K10" s="61" t="s">
        <v>211</v>
      </c>
    </row>
    <row r="11" ht="15.0" customHeight="1">
      <c r="A11" s="62"/>
      <c r="B11" s="83" t="s">
        <v>212</v>
      </c>
      <c r="C11" s="59" t="s">
        <v>213</v>
      </c>
      <c r="D11" s="60">
        <v>42394.0</v>
      </c>
      <c r="E11" s="49" t="s">
        <v>183</v>
      </c>
      <c r="F11" s="49" t="s">
        <v>184</v>
      </c>
      <c r="G11" s="69"/>
      <c r="H11" s="69"/>
      <c r="I11" s="69"/>
      <c r="J11" s="117"/>
      <c r="K11" s="61" t="s">
        <v>185</v>
      </c>
    </row>
    <row r="12" ht="15.0" customHeight="1">
      <c r="A12" s="62"/>
      <c r="B12" s="83" t="s">
        <v>23</v>
      </c>
      <c r="C12" s="59" t="s">
        <v>214</v>
      </c>
      <c r="D12" s="60">
        <v>42458.0</v>
      </c>
      <c r="E12" s="49" t="s">
        <v>183</v>
      </c>
      <c r="F12" s="49" t="s">
        <v>184</v>
      </c>
      <c r="G12" s="69"/>
      <c r="H12" s="69"/>
      <c r="I12" s="69"/>
      <c r="J12" s="117"/>
      <c r="K12" s="61" t="s">
        <v>185</v>
      </c>
    </row>
  </sheetData>
  <mergeCells count="2">
    <mergeCell ref="G4:J4"/>
    <mergeCell ref="G5:I5"/>
  </mergeCells>
  <printOptions horizontalCentered="1"/>
  <pageMargins bottom="0.75" footer="0.0" header="0.0" left="0.25" right="0.25" top="0.75"/>
  <pageSetup paperSize="9"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71"/>
    <col customWidth="1" min="3" max="3" width="14.71"/>
    <col customWidth="1" min="4" max="4" width="10.71"/>
    <col customWidth="1" min="5" max="6" width="14.71"/>
    <col customWidth="1" min="7" max="13" width="4.71"/>
    <col customWidth="1" min="14" max="14" width="8.29"/>
    <col customWidth="1" min="15" max="15" width="17.71"/>
    <col customWidth="1" min="16" max="18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7"/>
      <c r="H1" s="18"/>
      <c r="I1" s="19"/>
      <c r="J1" s="19"/>
      <c r="K1" s="11"/>
      <c r="L1" s="11"/>
      <c r="M1" s="11"/>
      <c r="N1" s="11"/>
      <c r="O1" s="11"/>
    </row>
    <row r="2" ht="12.75" customHeight="1">
      <c r="A2" s="11" t="s">
        <v>7</v>
      </c>
      <c r="B2" s="11"/>
      <c r="C2" s="11"/>
      <c r="D2" s="15"/>
      <c r="E2" s="16"/>
      <c r="F2" s="16"/>
      <c r="G2" s="17"/>
      <c r="H2" s="18"/>
      <c r="I2" s="20"/>
      <c r="J2" s="20"/>
      <c r="K2" s="11"/>
      <c r="L2" s="11"/>
      <c r="M2" s="11"/>
      <c r="N2" s="11"/>
      <c r="O2" s="11"/>
    </row>
    <row r="3" ht="15.0" customHeight="1">
      <c r="A3" s="1"/>
      <c r="B3" s="1"/>
      <c r="C3" s="1"/>
      <c r="D3" s="6"/>
      <c r="E3" s="21"/>
      <c r="F3" s="22"/>
      <c r="G3" s="23"/>
      <c r="H3" s="24"/>
      <c r="I3" s="23"/>
      <c r="J3" s="23"/>
      <c r="K3" s="24"/>
      <c r="L3" s="23"/>
      <c r="M3" s="23"/>
      <c r="N3" s="14"/>
      <c r="O3" s="22"/>
    </row>
    <row r="4" ht="15.0" customHeight="1">
      <c r="A4" s="25"/>
      <c r="B4" s="25"/>
      <c r="C4" s="11" t="s">
        <v>8</v>
      </c>
      <c r="D4" s="11"/>
      <c r="E4" s="15" t="s">
        <v>201</v>
      </c>
      <c r="F4" s="27"/>
      <c r="G4" s="11"/>
      <c r="H4" s="11"/>
      <c r="I4" s="11"/>
      <c r="J4" s="11"/>
      <c r="K4" s="11"/>
      <c r="L4" s="11"/>
      <c r="M4" s="11"/>
      <c r="N4" s="25"/>
      <c r="O4" s="27"/>
    </row>
    <row r="5" ht="15.0" customHeight="1">
      <c r="A5" s="6"/>
      <c r="B5" s="1"/>
      <c r="C5" s="1"/>
      <c r="D5" s="1"/>
      <c r="E5" s="1"/>
      <c r="F5" s="1"/>
      <c r="G5" s="126"/>
      <c r="H5" s="119"/>
      <c r="I5" s="119"/>
      <c r="J5" s="119"/>
      <c r="K5" s="119"/>
      <c r="L5" s="119"/>
      <c r="M5" s="120"/>
      <c r="N5" s="1"/>
      <c r="O5" s="1"/>
    </row>
    <row r="6" ht="15.0" customHeight="1">
      <c r="A6" s="78" t="s">
        <v>10</v>
      </c>
      <c r="B6" s="121" t="s">
        <v>11</v>
      </c>
      <c r="C6" s="122" t="s">
        <v>12</v>
      </c>
      <c r="D6" s="81" t="s">
        <v>13</v>
      </c>
      <c r="E6" s="81" t="s">
        <v>14</v>
      </c>
      <c r="F6" s="127" t="s">
        <v>15</v>
      </c>
      <c r="G6" s="128">
        <v>0.9</v>
      </c>
      <c r="H6" s="129">
        <v>0.95</v>
      </c>
      <c r="I6" s="128">
        <v>1.0</v>
      </c>
      <c r="J6" s="128">
        <v>1.05</v>
      </c>
      <c r="K6" s="128">
        <v>1.1</v>
      </c>
      <c r="L6" s="128">
        <v>1.15</v>
      </c>
      <c r="M6" s="128">
        <v>1.2</v>
      </c>
      <c r="N6" s="123" t="s">
        <v>93</v>
      </c>
      <c r="O6" s="124" t="s">
        <v>20</v>
      </c>
    </row>
    <row r="7" ht="15.0" customHeight="1">
      <c r="A7" s="45">
        <v>1.0</v>
      </c>
      <c r="B7" s="83" t="s">
        <v>203</v>
      </c>
      <c r="C7" s="59" t="s">
        <v>204</v>
      </c>
      <c r="D7" s="60">
        <v>42197.0</v>
      </c>
      <c r="E7" s="49" t="s">
        <v>58</v>
      </c>
      <c r="F7" s="49" t="s">
        <v>59</v>
      </c>
      <c r="G7" s="130" t="s">
        <v>217</v>
      </c>
      <c r="H7" s="130" t="s">
        <v>217</v>
      </c>
      <c r="I7" s="130" t="s">
        <v>217</v>
      </c>
      <c r="J7" s="130" t="s">
        <v>217</v>
      </c>
      <c r="K7" s="130" t="s">
        <v>217</v>
      </c>
      <c r="L7" s="130" t="s">
        <v>217</v>
      </c>
      <c r="M7" s="130" t="s">
        <v>218</v>
      </c>
      <c r="N7" s="131">
        <v>1.15</v>
      </c>
      <c r="O7" s="61" t="s">
        <v>60</v>
      </c>
    </row>
    <row r="8" ht="15.0" customHeight="1">
      <c r="A8" s="45">
        <v>2.0</v>
      </c>
      <c r="B8" s="83" t="s">
        <v>205</v>
      </c>
      <c r="C8" s="59" t="s">
        <v>206</v>
      </c>
      <c r="D8" s="60">
        <v>42034.0</v>
      </c>
      <c r="E8" s="49" t="s">
        <v>25</v>
      </c>
      <c r="F8" s="49" t="s">
        <v>26</v>
      </c>
      <c r="G8" s="132" t="s">
        <v>217</v>
      </c>
      <c r="H8" s="132" t="s">
        <v>217</v>
      </c>
      <c r="I8" s="132" t="s">
        <v>219</v>
      </c>
      <c r="J8" s="132" t="s">
        <v>217</v>
      </c>
      <c r="K8" s="132" t="s">
        <v>220</v>
      </c>
      <c r="L8" s="133"/>
      <c r="M8" s="133"/>
      <c r="N8" s="125">
        <v>1.05</v>
      </c>
      <c r="O8" s="61" t="s">
        <v>44</v>
      </c>
    </row>
    <row r="9" ht="15.0" customHeight="1">
      <c r="A9" s="45">
        <v>3.0</v>
      </c>
      <c r="B9" s="83" t="s">
        <v>209</v>
      </c>
      <c r="C9" s="59" t="s">
        <v>210</v>
      </c>
      <c r="D9" s="60">
        <v>42740.0</v>
      </c>
      <c r="E9" s="49" t="s">
        <v>25</v>
      </c>
      <c r="F9" s="49" t="s">
        <v>26</v>
      </c>
      <c r="G9" s="132" t="s">
        <v>217</v>
      </c>
      <c r="H9" s="132" t="s">
        <v>217</v>
      </c>
      <c r="I9" s="132" t="s">
        <v>221</v>
      </c>
      <c r="J9" s="132" t="s">
        <v>221</v>
      </c>
      <c r="K9" s="132" t="s">
        <v>220</v>
      </c>
      <c r="L9" s="133"/>
      <c r="M9" s="133"/>
      <c r="N9" s="125">
        <v>1.05</v>
      </c>
      <c r="O9" s="61" t="s">
        <v>211</v>
      </c>
    </row>
    <row r="10" ht="15.0" customHeight="1">
      <c r="A10" s="45">
        <v>3.0</v>
      </c>
      <c r="B10" s="83" t="s">
        <v>207</v>
      </c>
      <c r="C10" s="59" t="s">
        <v>208</v>
      </c>
      <c r="D10" s="60">
        <v>42624.0</v>
      </c>
      <c r="E10" s="49" t="s">
        <v>25</v>
      </c>
      <c r="F10" s="49" t="s">
        <v>26</v>
      </c>
      <c r="G10" s="132" t="s">
        <v>217</v>
      </c>
      <c r="H10" s="132" t="s">
        <v>217</v>
      </c>
      <c r="I10" s="132" t="s">
        <v>221</v>
      </c>
      <c r="J10" s="132" t="s">
        <v>221</v>
      </c>
      <c r="K10" s="132" t="s">
        <v>220</v>
      </c>
      <c r="L10" s="133"/>
      <c r="M10" s="133"/>
      <c r="N10" s="125">
        <v>1.05</v>
      </c>
      <c r="O10" s="55" t="s">
        <v>56</v>
      </c>
    </row>
    <row r="11" ht="15.0" customHeight="1">
      <c r="A11" s="62"/>
      <c r="B11" s="83" t="s">
        <v>212</v>
      </c>
      <c r="C11" s="59" t="s">
        <v>213</v>
      </c>
      <c r="D11" s="60">
        <v>42394.0</v>
      </c>
      <c r="E11" s="49" t="s">
        <v>183</v>
      </c>
      <c r="F11" s="49" t="s">
        <v>184</v>
      </c>
      <c r="G11" s="133"/>
      <c r="H11" s="133"/>
      <c r="I11" s="133"/>
      <c r="J11" s="133"/>
      <c r="K11" s="133"/>
      <c r="L11" s="133"/>
      <c r="M11" s="133"/>
      <c r="N11" s="125" t="s">
        <v>80</v>
      </c>
      <c r="O11" s="61" t="s">
        <v>185</v>
      </c>
    </row>
    <row r="12" ht="15.0" customHeight="1">
      <c r="A12" s="62"/>
      <c r="B12" s="83" t="s">
        <v>23</v>
      </c>
      <c r="C12" s="59" t="s">
        <v>214</v>
      </c>
      <c r="D12" s="60">
        <v>42458.0</v>
      </c>
      <c r="E12" s="49" t="s">
        <v>183</v>
      </c>
      <c r="F12" s="49" t="s">
        <v>184</v>
      </c>
      <c r="G12" s="133"/>
      <c r="H12" s="133"/>
      <c r="I12" s="133"/>
      <c r="J12" s="133"/>
      <c r="K12" s="133"/>
      <c r="L12" s="133"/>
      <c r="M12" s="133"/>
      <c r="N12" s="125" t="s">
        <v>80</v>
      </c>
      <c r="O12" s="61" t="s">
        <v>185</v>
      </c>
    </row>
  </sheetData>
  <mergeCells count="1">
    <mergeCell ref="G5:M5"/>
  </mergeCells>
  <printOptions horizontalCentered="1"/>
  <pageMargins bottom="0.4330708661417323" footer="0.0" header="0.0" left="0.0" right="0.0" top="0.31496062992125984"/>
  <pageSetup paperSize="9" scale="77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0"/>
    <col customWidth="1" min="3" max="3" width="14.71"/>
    <col customWidth="1" min="4" max="4" width="10.71"/>
    <col customWidth="1" min="5" max="6" width="14.71"/>
    <col customWidth="1" min="7" max="13" width="6.71"/>
    <col customWidth="1" min="14" max="14" width="20.71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5.0" customHeight="1">
      <c r="A3" s="1"/>
      <c r="B3" s="1"/>
      <c r="C3" s="1"/>
      <c r="D3" s="6"/>
      <c r="E3" s="21"/>
      <c r="F3" s="22"/>
      <c r="G3" s="22"/>
      <c r="H3" s="22"/>
      <c r="I3" s="22"/>
      <c r="J3" s="23"/>
      <c r="K3" s="134"/>
      <c r="L3" s="24"/>
      <c r="M3" s="24"/>
      <c r="N3" s="14"/>
    </row>
    <row r="4" ht="15.0" customHeight="1">
      <c r="A4" s="25"/>
      <c r="B4" s="25"/>
      <c r="C4" s="11" t="s">
        <v>94</v>
      </c>
      <c r="D4" s="11"/>
      <c r="E4" s="26"/>
      <c r="F4" s="27"/>
      <c r="G4" s="17" t="s">
        <v>200</v>
      </c>
      <c r="M4" s="11"/>
      <c r="N4" s="25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29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33" t="s">
        <v>201</v>
      </c>
      <c r="J6" s="34"/>
      <c r="K6" s="33" t="s">
        <v>202</v>
      </c>
      <c r="L6" s="34"/>
      <c r="M6" s="35" t="s">
        <v>19</v>
      </c>
      <c r="N6" s="36" t="s">
        <v>20</v>
      </c>
    </row>
    <row r="7" ht="15.0" customHeight="1">
      <c r="A7" s="38"/>
      <c r="B7" s="39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45">
        <v>1.0</v>
      </c>
      <c r="B8" s="58" t="s">
        <v>166</v>
      </c>
      <c r="C8" s="59" t="s">
        <v>222</v>
      </c>
      <c r="D8" s="60">
        <v>42374.0</v>
      </c>
      <c r="E8" s="49" t="s">
        <v>58</v>
      </c>
      <c r="F8" s="49" t="s">
        <v>59</v>
      </c>
      <c r="G8" s="50">
        <v>5.22</v>
      </c>
      <c r="H8" s="135">
        <v>1.0</v>
      </c>
      <c r="I8" s="50">
        <v>1.15</v>
      </c>
      <c r="J8" s="45">
        <v>1.0</v>
      </c>
      <c r="K8" s="136">
        <v>3.3</v>
      </c>
      <c r="L8" s="135">
        <v>2.0</v>
      </c>
      <c r="M8" s="54">
        <f t="shared" ref="M8:M11" si="1">SUM(H8,J8,L8)</f>
        <v>4</v>
      </c>
      <c r="N8" s="61" t="s">
        <v>60</v>
      </c>
    </row>
    <row r="9" ht="15.0" customHeight="1">
      <c r="A9" s="45">
        <v>2.0</v>
      </c>
      <c r="B9" s="58" t="s">
        <v>157</v>
      </c>
      <c r="C9" s="59" t="s">
        <v>223</v>
      </c>
      <c r="D9" s="60">
        <v>42522.0</v>
      </c>
      <c r="E9" s="49" t="s">
        <v>25</v>
      </c>
      <c r="F9" s="49" t="s">
        <v>26</v>
      </c>
      <c r="G9" s="50">
        <v>5.54</v>
      </c>
      <c r="H9" s="135">
        <v>3.0</v>
      </c>
      <c r="I9" s="50">
        <v>0.9</v>
      </c>
      <c r="J9" s="45">
        <v>4.0</v>
      </c>
      <c r="K9" s="136">
        <v>3.48</v>
      </c>
      <c r="L9" s="135">
        <v>1.0</v>
      </c>
      <c r="M9" s="54">
        <f t="shared" si="1"/>
        <v>8</v>
      </c>
      <c r="N9" s="61" t="s">
        <v>30</v>
      </c>
    </row>
    <row r="10" ht="15.0" customHeight="1">
      <c r="A10" s="45">
        <v>3.0</v>
      </c>
      <c r="B10" s="58" t="s">
        <v>224</v>
      </c>
      <c r="C10" s="59" t="s">
        <v>225</v>
      </c>
      <c r="D10" s="60">
        <v>42661.0</v>
      </c>
      <c r="E10" s="49" t="s">
        <v>226</v>
      </c>
      <c r="F10" s="49" t="s">
        <v>227</v>
      </c>
      <c r="G10" s="50">
        <v>5.47</v>
      </c>
      <c r="H10" s="135">
        <v>2.0</v>
      </c>
      <c r="I10" s="50">
        <v>1.15</v>
      </c>
      <c r="J10" s="45">
        <v>2.0</v>
      </c>
      <c r="K10" s="136">
        <v>3.16</v>
      </c>
      <c r="L10" s="135">
        <v>4.0</v>
      </c>
      <c r="M10" s="54">
        <f t="shared" si="1"/>
        <v>8</v>
      </c>
      <c r="N10" s="55" t="s">
        <v>228</v>
      </c>
    </row>
    <row r="11" ht="15.0" customHeight="1">
      <c r="A11" s="45">
        <v>4.0</v>
      </c>
      <c r="B11" s="58" t="s">
        <v>229</v>
      </c>
      <c r="C11" s="59" t="s">
        <v>230</v>
      </c>
      <c r="D11" s="60">
        <v>42568.0</v>
      </c>
      <c r="E11" s="49" t="s">
        <v>25</v>
      </c>
      <c r="F11" s="49" t="s">
        <v>26</v>
      </c>
      <c r="G11" s="50">
        <v>5.58</v>
      </c>
      <c r="H11" s="135">
        <v>4.0</v>
      </c>
      <c r="I11" s="50">
        <v>1.15</v>
      </c>
      <c r="J11" s="45">
        <v>3.0</v>
      </c>
      <c r="K11" s="136">
        <v>3.17</v>
      </c>
      <c r="L11" s="135">
        <v>3.0</v>
      </c>
      <c r="M11" s="54">
        <f t="shared" si="1"/>
        <v>10</v>
      </c>
      <c r="N11" s="61" t="s">
        <v>88</v>
      </c>
    </row>
    <row r="12" ht="15.0" customHeight="1">
      <c r="A12" s="62"/>
      <c r="B12" s="58" t="s">
        <v>197</v>
      </c>
      <c r="C12" s="59" t="s">
        <v>231</v>
      </c>
      <c r="D12" s="60">
        <v>42213.0</v>
      </c>
      <c r="E12" s="49" t="s">
        <v>183</v>
      </c>
      <c r="F12" s="49" t="s">
        <v>184</v>
      </c>
      <c r="G12" s="50" t="s">
        <v>80</v>
      </c>
      <c r="H12" s="137"/>
      <c r="I12" s="67"/>
      <c r="J12" s="62"/>
      <c r="K12" s="138"/>
      <c r="L12" s="62"/>
      <c r="M12" s="53" t="s">
        <v>80</v>
      </c>
      <c r="N12" s="61" t="s">
        <v>185</v>
      </c>
    </row>
    <row r="13" ht="15.0" customHeight="1">
      <c r="A13" s="62"/>
      <c r="B13" s="58" t="s">
        <v>186</v>
      </c>
      <c r="C13" s="59" t="s">
        <v>232</v>
      </c>
      <c r="D13" s="60">
        <v>43152.0</v>
      </c>
      <c r="E13" s="49" t="s">
        <v>183</v>
      </c>
      <c r="F13" s="49" t="s">
        <v>184</v>
      </c>
      <c r="G13" s="50" t="s">
        <v>80</v>
      </c>
      <c r="H13" s="137"/>
      <c r="I13" s="67"/>
      <c r="J13" s="62"/>
      <c r="K13" s="138"/>
      <c r="L13" s="62"/>
      <c r="M13" s="53" t="s">
        <v>80</v>
      </c>
      <c r="N13" s="61" t="s">
        <v>185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35433070866141736" footer="0.0" header="0.0" left="0.03937007874015748" right="0.03937007874015748" top="0.7480314960629921"/>
  <pageSetup paperSize="9" scale="99"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0"/>
    <col customWidth="1" min="3" max="3" width="14.71"/>
    <col customWidth="1" min="4" max="4" width="10.71"/>
    <col customWidth="1" min="5" max="6" width="14.71"/>
    <col customWidth="1" min="7" max="7" width="9.43"/>
    <col customWidth="1" min="8" max="9" width="20.71"/>
    <col customWidth="1" min="10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</row>
    <row r="3" ht="15.0" customHeight="1">
      <c r="A3" s="1"/>
      <c r="B3" s="1"/>
      <c r="C3" s="1"/>
      <c r="D3" s="6"/>
      <c r="E3" s="21"/>
      <c r="F3" s="22"/>
      <c r="G3" s="22"/>
      <c r="H3" s="24"/>
    </row>
    <row r="4" ht="15.0" customHeight="1">
      <c r="A4" s="25"/>
      <c r="B4" s="25"/>
      <c r="C4" s="11" t="s">
        <v>94</v>
      </c>
      <c r="D4" s="11"/>
      <c r="E4" s="15" t="s">
        <v>16</v>
      </c>
      <c r="F4" s="27"/>
      <c r="G4" s="17" t="s">
        <v>200</v>
      </c>
      <c r="H4" s="25"/>
    </row>
    <row r="5" ht="12.75" customHeight="1">
      <c r="A5" s="25"/>
      <c r="B5" s="6">
        <v>1.0</v>
      </c>
      <c r="C5" s="44" t="s">
        <v>91</v>
      </c>
      <c r="D5" s="77">
        <v>1.0</v>
      </c>
      <c r="E5" s="25"/>
      <c r="F5" s="25"/>
      <c r="G5" s="11"/>
      <c r="H5" s="25"/>
    </row>
    <row r="6" ht="12.75" customHeight="1">
      <c r="A6" s="78" t="s">
        <v>92</v>
      </c>
      <c r="B6" s="92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62">
        <v>1.0</v>
      </c>
      <c r="B7" s="139"/>
      <c r="C7" s="94"/>
      <c r="D7" s="95"/>
      <c r="E7" s="96"/>
      <c r="F7" s="96"/>
      <c r="G7" s="67"/>
      <c r="H7" s="97"/>
    </row>
    <row r="8" ht="12.75" customHeight="1">
      <c r="A8" s="62">
        <v>2.0</v>
      </c>
      <c r="B8" s="83" t="s">
        <v>229</v>
      </c>
      <c r="C8" s="59" t="s">
        <v>230</v>
      </c>
      <c r="D8" s="60">
        <v>42568.0</v>
      </c>
      <c r="E8" s="49" t="s">
        <v>25</v>
      </c>
      <c r="F8" s="49" t="s">
        <v>26</v>
      </c>
      <c r="G8" s="50">
        <v>5.58</v>
      </c>
      <c r="H8" s="61" t="s">
        <v>88</v>
      </c>
    </row>
    <row r="9" ht="12.75" customHeight="1">
      <c r="A9" s="62">
        <v>3.0</v>
      </c>
      <c r="B9" s="83" t="s">
        <v>197</v>
      </c>
      <c r="C9" s="59" t="s">
        <v>231</v>
      </c>
      <c r="D9" s="60">
        <v>42213.0</v>
      </c>
      <c r="E9" s="49" t="s">
        <v>183</v>
      </c>
      <c r="F9" s="49" t="s">
        <v>184</v>
      </c>
      <c r="G9" s="50" t="s">
        <v>80</v>
      </c>
      <c r="H9" s="61" t="s">
        <v>185</v>
      </c>
    </row>
    <row r="10" ht="12.75" customHeight="1">
      <c r="A10" s="62">
        <v>4.0</v>
      </c>
      <c r="B10" s="83" t="s">
        <v>224</v>
      </c>
      <c r="C10" s="59" t="s">
        <v>225</v>
      </c>
      <c r="D10" s="60">
        <v>42661.0</v>
      </c>
      <c r="E10" s="49" t="s">
        <v>226</v>
      </c>
      <c r="F10" s="49" t="s">
        <v>227</v>
      </c>
      <c r="G10" s="50">
        <v>5.47</v>
      </c>
      <c r="H10" s="61" t="s">
        <v>233</v>
      </c>
    </row>
    <row r="11" ht="12.75" customHeight="1">
      <c r="A11" s="62">
        <v>5.0</v>
      </c>
      <c r="B11" s="83" t="s">
        <v>166</v>
      </c>
      <c r="C11" s="59" t="s">
        <v>222</v>
      </c>
      <c r="D11" s="60">
        <v>42374.0</v>
      </c>
      <c r="E11" s="49" t="s">
        <v>58</v>
      </c>
      <c r="F11" s="49" t="s">
        <v>59</v>
      </c>
      <c r="G11" s="50">
        <v>5.22</v>
      </c>
      <c r="H11" s="61" t="s">
        <v>60</v>
      </c>
    </row>
    <row r="12" ht="12.75" customHeight="1">
      <c r="A12" s="62">
        <v>6.0</v>
      </c>
      <c r="B12" s="83" t="s">
        <v>157</v>
      </c>
      <c r="C12" s="59" t="s">
        <v>223</v>
      </c>
      <c r="D12" s="60">
        <v>42522.0</v>
      </c>
      <c r="E12" s="49" t="s">
        <v>25</v>
      </c>
      <c r="F12" s="49" t="s">
        <v>26</v>
      </c>
      <c r="G12" s="50">
        <v>5.54</v>
      </c>
      <c r="H12" s="61" t="s">
        <v>30</v>
      </c>
    </row>
    <row r="13" ht="12.75" customHeight="1">
      <c r="A13" s="62">
        <v>7.0</v>
      </c>
      <c r="B13" s="83" t="s">
        <v>186</v>
      </c>
      <c r="C13" s="59" t="s">
        <v>232</v>
      </c>
      <c r="D13" s="60">
        <v>43152.0</v>
      </c>
      <c r="E13" s="49" t="s">
        <v>183</v>
      </c>
      <c r="F13" s="49" t="s">
        <v>184</v>
      </c>
      <c r="G13" s="50" t="s">
        <v>80</v>
      </c>
      <c r="H13" s="61" t="s">
        <v>185</v>
      </c>
    </row>
    <row r="14" ht="12.75" customHeight="1">
      <c r="A14" s="62">
        <v>8.0</v>
      </c>
      <c r="B14" s="83"/>
      <c r="C14" s="59"/>
      <c r="D14" s="60"/>
      <c r="E14" s="49"/>
      <c r="F14" s="49"/>
      <c r="G14" s="67"/>
      <c r="H14" s="61"/>
    </row>
  </sheetData>
  <printOptions horizontalCentered="1"/>
  <pageMargins bottom="0.2362204724409449" footer="0.0" header="0.0" left="0.15748031496062992" right="0.11811023622047245" top="0.31496062992125984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29"/>
    <col customWidth="1" min="3" max="3" width="16.71"/>
    <col customWidth="1" min="4" max="4" width="10.29"/>
    <col customWidth="1" min="5" max="5" width="15.29"/>
    <col customWidth="1" min="6" max="6" width="17.29"/>
    <col customWidth="1" min="7" max="11" width="6.71"/>
    <col customWidth="1" min="12" max="12" width="6.14"/>
    <col customWidth="1" min="13" max="13" width="6.71"/>
    <col customWidth="1" min="14" max="14" width="20.29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2.0" customHeight="1">
      <c r="A3" s="1"/>
      <c r="B3" s="1"/>
      <c r="C3" s="1"/>
      <c r="D3" s="6"/>
      <c r="E3" s="21"/>
      <c r="F3" s="22"/>
      <c r="G3" s="22"/>
      <c r="H3" s="22"/>
      <c r="I3" s="22"/>
      <c r="J3" s="23"/>
      <c r="K3" s="23"/>
      <c r="L3" s="24"/>
      <c r="M3" s="24"/>
      <c r="N3" s="14"/>
    </row>
    <row r="4" ht="12.75" customHeight="1">
      <c r="A4" s="25"/>
      <c r="B4" s="25"/>
      <c r="C4" s="11" t="s">
        <v>8</v>
      </c>
      <c r="D4" s="11"/>
      <c r="E4" s="26"/>
      <c r="F4" s="27"/>
      <c r="G4" s="17" t="s">
        <v>9</v>
      </c>
      <c r="M4" s="11"/>
      <c r="N4" s="25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29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33" t="s">
        <v>17</v>
      </c>
      <c r="J6" s="34"/>
      <c r="K6" s="33" t="s">
        <v>18</v>
      </c>
      <c r="L6" s="34"/>
      <c r="M6" s="35" t="s">
        <v>19</v>
      </c>
      <c r="N6" s="36" t="s">
        <v>20</v>
      </c>
    </row>
    <row r="7" ht="15.0" customHeight="1">
      <c r="A7" s="38"/>
      <c r="B7" s="39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45">
        <v>1.0</v>
      </c>
      <c r="B8" s="46" t="s">
        <v>23</v>
      </c>
      <c r="C8" s="47" t="s">
        <v>24</v>
      </c>
      <c r="D8" s="48">
        <v>42240.0</v>
      </c>
      <c r="E8" s="49" t="s">
        <v>25</v>
      </c>
      <c r="F8" s="49" t="s">
        <v>26</v>
      </c>
      <c r="G8" s="50">
        <v>5.23</v>
      </c>
      <c r="H8" s="45">
        <v>1.0</v>
      </c>
      <c r="I8" s="50">
        <v>9.14</v>
      </c>
      <c r="J8" s="51">
        <v>1.0</v>
      </c>
      <c r="K8" s="52">
        <v>23.21</v>
      </c>
      <c r="L8" s="53">
        <v>1.0</v>
      </c>
      <c r="M8" s="54">
        <f t="shared" ref="M8:M28" si="1">SUM(H8,J8,L8)</f>
        <v>3</v>
      </c>
      <c r="N8" s="55" t="s">
        <v>27</v>
      </c>
    </row>
    <row r="9" ht="15.0" customHeight="1">
      <c r="A9" s="45">
        <v>2.0</v>
      </c>
      <c r="B9" s="58" t="s">
        <v>28</v>
      </c>
      <c r="C9" s="59" t="s">
        <v>29</v>
      </c>
      <c r="D9" s="60">
        <v>42072.0</v>
      </c>
      <c r="E9" s="49" t="s">
        <v>25</v>
      </c>
      <c r="F9" s="49" t="s">
        <v>26</v>
      </c>
      <c r="G9" s="50">
        <v>5.23</v>
      </c>
      <c r="H9" s="45">
        <v>2.0</v>
      </c>
      <c r="I9" s="50">
        <v>9.18</v>
      </c>
      <c r="J9" s="51">
        <v>2.0</v>
      </c>
      <c r="K9" s="52">
        <v>23.23</v>
      </c>
      <c r="L9" s="53">
        <v>2.0</v>
      </c>
      <c r="M9" s="54">
        <f t="shared" si="1"/>
        <v>6</v>
      </c>
      <c r="N9" s="61" t="s">
        <v>30</v>
      </c>
    </row>
    <row r="10" ht="15.0" customHeight="1">
      <c r="A10" s="45">
        <v>3.0</v>
      </c>
      <c r="B10" s="58" t="s">
        <v>31</v>
      </c>
      <c r="C10" s="59" t="s">
        <v>32</v>
      </c>
      <c r="D10" s="60">
        <v>42020.0</v>
      </c>
      <c r="E10" s="49" t="s">
        <v>33</v>
      </c>
      <c r="F10" s="49" t="s">
        <v>34</v>
      </c>
      <c r="G10" s="50">
        <v>5.48</v>
      </c>
      <c r="H10" s="45">
        <v>4.0</v>
      </c>
      <c r="I10" s="50">
        <v>9.85</v>
      </c>
      <c r="J10" s="51">
        <v>3.0</v>
      </c>
      <c r="K10" s="52">
        <v>24.22</v>
      </c>
      <c r="L10" s="53">
        <v>3.0</v>
      </c>
      <c r="M10" s="54">
        <f t="shared" si="1"/>
        <v>10</v>
      </c>
      <c r="N10" s="61" t="s">
        <v>35</v>
      </c>
    </row>
    <row r="11" ht="15.0" customHeight="1">
      <c r="A11" s="45">
        <v>4.0</v>
      </c>
      <c r="B11" s="58" t="s">
        <v>36</v>
      </c>
      <c r="C11" s="59" t="s">
        <v>37</v>
      </c>
      <c r="D11" s="60">
        <v>42438.0</v>
      </c>
      <c r="E11" s="49" t="s">
        <v>25</v>
      </c>
      <c r="F11" s="49" t="s">
        <v>26</v>
      </c>
      <c r="G11" s="52">
        <v>5.47</v>
      </c>
      <c r="H11" s="45">
        <v>3.0</v>
      </c>
      <c r="I11" s="50">
        <v>10.57</v>
      </c>
      <c r="J11" s="51">
        <v>4.0</v>
      </c>
      <c r="K11" s="52">
        <v>24.25</v>
      </c>
      <c r="L11" s="53">
        <v>4.0</v>
      </c>
      <c r="M11" s="54">
        <f t="shared" si="1"/>
        <v>11</v>
      </c>
      <c r="N11" s="61" t="s">
        <v>38</v>
      </c>
    </row>
    <row r="12" ht="15.0" customHeight="1">
      <c r="A12" s="45">
        <v>5.0</v>
      </c>
      <c r="B12" s="58" t="s">
        <v>39</v>
      </c>
      <c r="C12" s="59" t="s">
        <v>40</v>
      </c>
      <c r="D12" s="60">
        <v>42110.0</v>
      </c>
      <c r="E12" s="49" t="s">
        <v>25</v>
      </c>
      <c r="F12" s="49" t="s">
        <v>26</v>
      </c>
      <c r="G12" s="50">
        <v>5.69</v>
      </c>
      <c r="H12" s="45">
        <v>6.0</v>
      </c>
      <c r="I12" s="50">
        <v>10.85</v>
      </c>
      <c r="J12" s="51">
        <v>7.0</v>
      </c>
      <c r="K12" s="52">
        <v>26.69</v>
      </c>
      <c r="L12" s="53">
        <v>10.0</v>
      </c>
      <c r="M12" s="54">
        <f t="shared" si="1"/>
        <v>23</v>
      </c>
      <c r="N12" s="61" t="s">
        <v>41</v>
      </c>
    </row>
    <row r="13" ht="15.0" customHeight="1">
      <c r="A13" s="45">
        <v>6.0</v>
      </c>
      <c r="B13" s="58" t="s">
        <v>42</v>
      </c>
      <c r="C13" s="59" t="s">
        <v>43</v>
      </c>
      <c r="D13" s="60">
        <v>42695.0</v>
      </c>
      <c r="E13" s="49" t="s">
        <v>25</v>
      </c>
      <c r="F13" s="49" t="s">
        <v>26</v>
      </c>
      <c r="G13" s="50">
        <v>5.86</v>
      </c>
      <c r="H13" s="45">
        <v>11.0</v>
      </c>
      <c r="I13" s="50">
        <v>10.74</v>
      </c>
      <c r="J13" s="51">
        <v>5.0</v>
      </c>
      <c r="K13" s="52">
        <v>26.56</v>
      </c>
      <c r="L13" s="53">
        <v>8.0</v>
      </c>
      <c r="M13" s="54">
        <f t="shared" si="1"/>
        <v>24</v>
      </c>
      <c r="N13" s="61" t="s">
        <v>44</v>
      </c>
    </row>
    <row r="14" ht="15.0" customHeight="1">
      <c r="A14" s="45">
        <v>7.0</v>
      </c>
      <c r="B14" s="58" t="s">
        <v>45</v>
      </c>
      <c r="C14" s="59" t="s">
        <v>46</v>
      </c>
      <c r="D14" s="60">
        <v>43130.0</v>
      </c>
      <c r="E14" s="49" t="s">
        <v>25</v>
      </c>
      <c r="F14" s="49" t="s">
        <v>26</v>
      </c>
      <c r="G14" s="50">
        <v>5.88</v>
      </c>
      <c r="H14" s="45">
        <v>12.0</v>
      </c>
      <c r="I14" s="50">
        <v>10.76</v>
      </c>
      <c r="J14" s="51">
        <v>6.0</v>
      </c>
      <c r="K14" s="52">
        <v>26.14</v>
      </c>
      <c r="L14" s="53">
        <v>6.0</v>
      </c>
      <c r="M14" s="54">
        <f t="shared" si="1"/>
        <v>24</v>
      </c>
      <c r="N14" s="61" t="s">
        <v>44</v>
      </c>
    </row>
    <row r="15" ht="12.75" customHeight="1">
      <c r="A15" s="45">
        <v>8.0</v>
      </c>
      <c r="B15" s="58" t="s">
        <v>47</v>
      </c>
      <c r="C15" s="59" t="s">
        <v>48</v>
      </c>
      <c r="D15" s="60">
        <v>42337.0</v>
      </c>
      <c r="E15" s="49" t="s">
        <v>25</v>
      </c>
      <c r="F15" s="49" t="s">
        <v>26</v>
      </c>
      <c r="G15" s="50">
        <v>5.66</v>
      </c>
      <c r="H15" s="45">
        <v>5.0</v>
      </c>
      <c r="I15" s="50">
        <v>11.57</v>
      </c>
      <c r="J15" s="51">
        <v>13.0</v>
      </c>
      <c r="K15" s="52">
        <v>26.38</v>
      </c>
      <c r="L15" s="53">
        <v>7.0</v>
      </c>
      <c r="M15" s="54">
        <f t="shared" si="1"/>
        <v>25</v>
      </c>
      <c r="N15" s="61" t="s">
        <v>41</v>
      </c>
    </row>
    <row r="16" ht="12.75" customHeight="1">
      <c r="A16" s="45">
        <v>9.0</v>
      </c>
      <c r="B16" s="58" t="s">
        <v>49</v>
      </c>
      <c r="C16" s="59" t="s">
        <v>50</v>
      </c>
      <c r="D16" s="60">
        <v>43081.0</v>
      </c>
      <c r="E16" s="49" t="s">
        <v>25</v>
      </c>
      <c r="F16" s="49" t="s">
        <v>26</v>
      </c>
      <c r="G16" s="50">
        <v>5.75</v>
      </c>
      <c r="H16" s="45">
        <v>7.0</v>
      </c>
      <c r="I16" s="50">
        <v>12.06</v>
      </c>
      <c r="J16" s="51">
        <v>14.0</v>
      </c>
      <c r="K16" s="52">
        <v>26.03</v>
      </c>
      <c r="L16" s="53">
        <v>5.0</v>
      </c>
      <c r="M16" s="54">
        <f t="shared" si="1"/>
        <v>26</v>
      </c>
      <c r="N16" s="61" t="s">
        <v>41</v>
      </c>
    </row>
    <row r="17" ht="12.75" customHeight="1">
      <c r="A17" s="45">
        <v>10.0</v>
      </c>
      <c r="B17" s="58" t="s">
        <v>51</v>
      </c>
      <c r="C17" s="59" t="s">
        <v>52</v>
      </c>
      <c r="D17" s="60">
        <v>42552.0</v>
      </c>
      <c r="E17" s="49" t="s">
        <v>25</v>
      </c>
      <c r="F17" s="49" t="s">
        <v>26</v>
      </c>
      <c r="G17" s="50">
        <v>5.83</v>
      </c>
      <c r="H17" s="45">
        <v>9.0</v>
      </c>
      <c r="I17" s="50">
        <v>11.18</v>
      </c>
      <c r="J17" s="51">
        <v>11.0</v>
      </c>
      <c r="K17" s="52">
        <v>26.62</v>
      </c>
      <c r="L17" s="53">
        <v>9.0</v>
      </c>
      <c r="M17" s="54">
        <f t="shared" si="1"/>
        <v>29</v>
      </c>
      <c r="N17" s="61" t="s">
        <v>41</v>
      </c>
    </row>
    <row r="18" ht="12.75" customHeight="1">
      <c r="A18" s="45">
        <v>11.0</v>
      </c>
      <c r="B18" s="58" t="s">
        <v>53</v>
      </c>
      <c r="C18" s="59" t="s">
        <v>54</v>
      </c>
      <c r="D18" s="60">
        <v>43209.0</v>
      </c>
      <c r="E18" s="49" t="s">
        <v>25</v>
      </c>
      <c r="F18" s="49" t="s">
        <v>26</v>
      </c>
      <c r="G18" s="50">
        <v>5.85</v>
      </c>
      <c r="H18" s="45">
        <v>10.0</v>
      </c>
      <c r="I18" s="50">
        <v>11.53</v>
      </c>
      <c r="J18" s="51">
        <v>12.0</v>
      </c>
      <c r="K18" s="52">
        <v>26.82</v>
      </c>
      <c r="L18" s="53">
        <v>11.0</v>
      </c>
      <c r="M18" s="54">
        <f t="shared" si="1"/>
        <v>33</v>
      </c>
      <c r="N18" s="61" t="s">
        <v>44</v>
      </c>
    </row>
    <row r="19" ht="12.75" customHeight="1">
      <c r="A19" s="45">
        <v>12.0</v>
      </c>
      <c r="B19" s="46" t="s">
        <v>23</v>
      </c>
      <c r="C19" s="47" t="s">
        <v>55</v>
      </c>
      <c r="D19" s="48">
        <v>42209.0</v>
      </c>
      <c r="E19" s="49" t="s">
        <v>25</v>
      </c>
      <c r="F19" s="49" t="s">
        <v>26</v>
      </c>
      <c r="G19" s="50">
        <v>6.08</v>
      </c>
      <c r="H19" s="45">
        <v>15.0</v>
      </c>
      <c r="I19" s="50">
        <v>10.94</v>
      </c>
      <c r="J19" s="51">
        <v>8.0</v>
      </c>
      <c r="K19" s="52">
        <v>26.9</v>
      </c>
      <c r="L19" s="53">
        <v>12.0</v>
      </c>
      <c r="M19" s="54">
        <f t="shared" si="1"/>
        <v>35</v>
      </c>
      <c r="N19" s="55" t="s">
        <v>56</v>
      </c>
    </row>
    <row r="20" ht="12.75" customHeight="1">
      <c r="A20" s="45">
        <v>13.0</v>
      </c>
      <c r="B20" s="58" t="s">
        <v>28</v>
      </c>
      <c r="C20" s="59" t="s">
        <v>57</v>
      </c>
      <c r="D20" s="60">
        <v>42401.0</v>
      </c>
      <c r="E20" s="49" t="s">
        <v>58</v>
      </c>
      <c r="F20" s="49" t="s">
        <v>59</v>
      </c>
      <c r="G20" s="50">
        <v>5.91</v>
      </c>
      <c r="H20" s="45">
        <v>13.0</v>
      </c>
      <c r="I20" s="50">
        <v>11.09</v>
      </c>
      <c r="J20" s="51">
        <v>9.0</v>
      </c>
      <c r="K20" s="52">
        <v>27.37</v>
      </c>
      <c r="L20" s="53">
        <v>14.0</v>
      </c>
      <c r="M20" s="54">
        <f t="shared" si="1"/>
        <v>36</v>
      </c>
      <c r="N20" s="61" t="s">
        <v>60</v>
      </c>
    </row>
    <row r="21" ht="12.75" customHeight="1">
      <c r="A21" s="45">
        <v>14.0</v>
      </c>
      <c r="B21" s="58" t="s">
        <v>61</v>
      </c>
      <c r="C21" s="59" t="s">
        <v>62</v>
      </c>
      <c r="D21" s="60">
        <v>42143.0</v>
      </c>
      <c r="E21" s="49" t="s">
        <v>25</v>
      </c>
      <c r="F21" s="49" t="s">
        <v>26</v>
      </c>
      <c r="G21" s="50">
        <v>5.96</v>
      </c>
      <c r="H21" s="45">
        <v>14.0</v>
      </c>
      <c r="I21" s="50">
        <v>11.17</v>
      </c>
      <c r="J21" s="51">
        <v>10.0</v>
      </c>
      <c r="K21" s="52">
        <v>27.29</v>
      </c>
      <c r="L21" s="53">
        <v>13.0</v>
      </c>
      <c r="M21" s="54">
        <f t="shared" si="1"/>
        <v>37</v>
      </c>
      <c r="N21" s="61" t="s">
        <v>41</v>
      </c>
    </row>
    <row r="22" ht="12.75" customHeight="1">
      <c r="A22" s="45">
        <v>15.0</v>
      </c>
      <c r="B22" s="58" t="s">
        <v>63</v>
      </c>
      <c r="C22" s="59" t="s">
        <v>64</v>
      </c>
      <c r="D22" s="60">
        <v>42393.0</v>
      </c>
      <c r="E22" s="49" t="s">
        <v>58</v>
      </c>
      <c r="F22" s="49" t="s">
        <v>59</v>
      </c>
      <c r="G22" s="50">
        <v>5.77</v>
      </c>
      <c r="H22" s="45">
        <v>8.0</v>
      </c>
      <c r="I22" s="50">
        <v>12.54</v>
      </c>
      <c r="J22" s="51">
        <v>15.0</v>
      </c>
      <c r="K22" s="52">
        <v>27.79</v>
      </c>
      <c r="L22" s="53">
        <v>15.0</v>
      </c>
      <c r="M22" s="54">
        <f t="shared" si="1"/>
        <v>38</v>
      </c>
      <c r="N22" s="61" t="s">
        <v>60</v>
      </c>
    </row>
    <row r="23" ht="12.75" customHeight="1">
      <c r="A23" s="45">
        <v>16.0</v>
      </c>
      <c r="B23" s="58" t="s">
        <v>65</v>
      </c>
      <c r="C23" s="59" t="s">
        <v>66</v>
      </c>
      <c r="D23" s="60">
        <v>43317.0</v>
      </c>
      <c r="E23" s="49" t="s">
        <v>25</v>
      </c>
      <c r="F23" s="49" t="s">
        <v>67</v>
      </c>
      <c r="G23" s="50">
        <v>6.35</v>
      </c>
      <c r="H23" s="45">
        <v>16.0</v>
      </c>
      <c r="I23" s="50">
        <v>12.79</v>
      </c>
      <c r="J23" s="51">
        <v>16.0</v>
      </c>
      <c r="K23" s="52">
        <v>32.8</v>
      </c>
      <c r="L23" s="53">
        <v>19.0</v>
      </c>
      <c r="M23" s="54">
        <f t="shared" si="1"/>
        <v>51</v>
      </c>
      <c r="N23" s="61" t="s">
        <v>44</v>
      </c>
    </row>
    <row r="24" ht="12.75" customHeight="1">
      <c r="A24" s="45">
        <v>17.0</v>
      </c>
      <c r="B24" s="58" t="s">
        <v>68</v>
      </c>
      <c r="C24" s="59" t="s">
        <v>69</v>
      </c>
      <c r="D24" s="60">
        <v>43375.0</v>
      </c>
      <c r="E24" s="49" t="s">
        <v>25</v>
      </c>
      <c r="F24" s="49" t="s">
        <v>26</v>
      </c>
      <c r="G24" s="50">
        <v>6.43</v>
      </c>
      <c r="H24" s="45">
        <v>17.0</v>
      </c>
      <c r="I24" s="50">
        <v>13.58</v>
      </c>
      <c r="J24" s="51">
        <v>19.0</v>
      </c>
      <c r="K24" s="52">
        <v>30.29</v>
      </c>
      <c r="L24" s="53">
        <v>16.0</v>
      </c>
      <c r="M24" s="54">
        <f t="shared" si="1"/>
        <v>52</v>
      </c>
      <c r="N24" s="61" t="s">
        <v>44</v>
      </c>
    </row>
    <row r="25" ht="12.75" customHeight="1">
      <c r="A25" s="45">
        <v>18.0</v>
      </c>
      <c r="B25" s="58" t="s">
        <v>70</v>
      </c>
      <c r="C25" s="59" t="s">
        <v>71</v>
      </c>
      <c r="D25" s="60">
        <v>43425.0</v>
      </c>
      <c r="E25" s="49" t="s">
        <v>25</v>
      </c>
      <c r="F25" s="49" t="s">
        <v>67</v>
      </c>
      <c r="G25" s="50">
        <v>6.68</v>
      </c>
      <c r="H25" s="45">
        <v>18.0</v>
      </c>
      <c r="I25" s="50">
        <v>14.16</v>
      </c>
      <c r="J25" s="51">
        <v>21.0</v>
      </c>
      <c r="K25" s="52">
        <v>31.44</v>
      </c>
      <c r="L25" s="53">
        <v>17.0</v>
      </c>
      <c r="M25" s="54">
        <f t="shared" si="1"/>
        <v>56</v>
      </c>
      <c r="N25" s="61" t="s">
        <v>44</v>
      </c>
    </row>
    <row r="26" ht="12.75" customHeight="1">
      <c r="A26" s="45">
        <v>19.0</v>
      </c>
      <c r="B26" s="58" t="s">
        <v>72</v>
      </c>
      <c r="C26" s="59" t="s">
        <v>73</v>
      </c>
      <c r="D26" s="60">
        <v>43311.0</v>
      </c>
      <c r="E26" s="49" t="s">
        <v>25</v>
      </c>
      <c r="F26" s="49" t="s">
        <v>26</v>
      </c>
      <c r="G26" s="50">
        <v>6.81</v>
      </c>
      <c r="H26" s="45">
        <v>21.0</v>
      </c>
      <c r="I26" s="50">
        <v>13.2</v>
      </c>
      <c r="J26" s="51">
        <v>17.0</v>
      </c>
      <c r="K26" s="52">
        <v>32.64</v>
      </c>
      <c r="L26" s="53">
        <v>18.0</v>
      </c>
      <c r="M26" s="54">
        <f t="shared" si="1"/>
        <v>56</v>
      </c>
      <c r="N26" s="61" t="s">
        <v>44</v>
      </c>
    </row>
    <row r="27" ht="12.75" customHeight="1">
      <c r="A27" s="45">
        <v>20.0</v>
      </c>
      <c r="B27" s="58" t="s">
        <v>74</v>
      </c>
      <c r="C27" s="59" t="s">
        <v>75</v>
      </c>
      <c r="D27" s="60">
        <v>42951.0</v>
      </c>
      <c r="E27" s="49" t="s">
        <v>25</v>
      </c>
      <c r="F27" s="49" t="s">
        <v>67</v>
      </c>
      <c r="G27" s="50">
        <v>6.75</v>
      </c>
      <c r="H27" s="45">
        <v>19.0</v>
      </c>
      <c r="I27" s="50">
        <v>13.24</v>
      </c>
      <c r="J27" s="51">
        <v>18.0</v>
      </c>
      <c r="K27" s="52">
        <v>36.58</v>
      </c>
      <c r="L27" s="53">
        <v>21.0</v>
      </c>
      <c r="M27" s="54">
        <f t="shared" si="1"/>
        <v>58</v>
      </c>
      <c r="N27" s="61" t="s">
        <v>44</v>
      </c>
    </row>
    <row r="28" ht="12.75" customHeight="1">
      <c r="A28" s="45">
        <v>21.0</v>
      </c>
      <c r="B28" s="58" t="s">
        <v>76</v>
      </c>
      <c r="C28" s="59" t="s">
        <v>77</v>
      </c>
      <c r="D28" s="60">
        <v>43048.0</v>
      </c>
      <c r="E28" s="49" t="s">
        <v>25</v>
      </c>
      <c r="F28" s="49" t="s">
        <v>67</v>
      </c>
      <c r="G28" s="50">
        <v>6.81</v>
      </c>
      <c r="H28" s="45">
        <v>20.0</v>
      </c>
      <c r="I28" s="50">
        <v>14.01</v>
      </c>
      <c r="J28" s="51">
        <v>20.0</v>
      </c>
      <c r="K28" s="52">
        <v>33.76</v>
      </c>
      <c r="L28" s="53">
        <v>20.0</v>
      </c>
      <c r="M28" s="54">
        <f t="shared" si="1"/>
        <v>60</v>
      </c>
      <c r="N28" s="61" t="s">
        <v>44</v>
      </c>
    </row>
    <row r="29" ht="12.75" customHeight="1">
      <c r="A29" s="62"/>
      <c r="B29" s="63" t="s">
        <v>78</v>
      </c>
      <c r="C29" s="64" t="s">
        <v>79</v>
      </c>
      <c r="D29" s="65">
        <v>42218.0</v>
      </c>
      <c r="E29" s="66" t="s">
        <v>25</v>
      </c>
      <c r="F29" s="66" t="s">
        <v>26</v>
      </c>
      <c r="G29" s="50" t="s">
        <v>80</v>
      </c>
      <c r="H29" s="62"/>
      <c r="I29" s="67"/>
      <c r="J29" s="68"/>
      <c r="K29" s="69"/>
      <c r="L29" s="70"/>
      <c r="M29" s="71" t="s">
        <v>80</v>
      </c>
      <c r="N29" s="72" t="s">
        <v>41</v>
      </c>
    </row>
    <row r="30" ht="12.75" customHeight="1">
      <c r="A30" s="62"/>
      <c r="B30" s="63" t="s">
        <v>81</v>
      </c>
      <c r="C30" s="64" t="s">
        <v>82</v>
      </c>
      <c r="D30" s="65">
        <v>42282.0</v>
      </c>
      <c r="E30" s="66" t="s">
        <v>25</v>
      </c>
      <c r="F30" s="66" t="s">
        <v>26</v>
      </c>
      <c r="G30" s="50" t="s">
        <v>80</v>
      </c>
      <c r="H30" s="62"/>
      <c r="I30" s="50"/>
      <c r="J30" s="68"/>
      <c r="K30" s="69"/>
      <c r="L30" s="70"/>
      <c r="M30" s="71" t="s">
        <v>80</v>
      </c>
      <c r="N30" s="72" t="s">
        <v>30</v>
      </c>
    </row>
    <row r="31" ht="12.75" customHeight="1">
      <c r="A31" s="62"/>
      <c r="B31" s="73" t="s">
        <v>83</v>
      </c>
      <c r="C31" s="74" t="s">
        <v>84</v>
      </c>
      <c r="D31" s="75">
        <v>42227.0</v>
      </c>
      <c r="E31" s="66" t="s">
        <v>25</v>
      </c>
      <c r="F31" s="66" t="s">
        <v>26</v>
      </c>
      <c r="G31" s="50" t="s">
        <v>80</v>
      </c>
      <c r="H31" s="62"/>
      <c r="I31" s="67"/>
      <c r="J31" s="68"/>
      <c r="K31" s="69"/>
      <c r="L31" s="70"/>
      <c r="M31" s="71" t="s">
        <v>80</v>
      </c>
      <c r="N31" s="76" t="s">
        <v>27</v>
      </c>
    </row>
    <row r="32" ht="12.75" customHeight="1">
      <c r="A32" s="62"/>
      <c r="B32" s="63" t="s">
        <v>39</v>
      </c>
      <c r="C32" s="64" t="s">
        <v>85</v>
      </c>
      <c r="D32" s="65">
        <v>42403.0</v>
      </c>
      <c r="E32" s="66" t="s">
        <v>25</v>
      </c>
      <c r="F32" s="66" t="s">
        <v>26</v>
      </c>
      <c r="G32" s="50" t="s">
        <v>80</v>
      </c>
      <c r="H32" s="62"/>
      <c r="I32" s="67"/>
      <c r="J32" s="68"/>
      <c r="K32" s="69"/>
      <c r="L32" s="70"/>
      <c r="M32" s="71" t="s">
        <v>80</v>
      </c>
      <c r="N32" s="72" t="s">
        <v>41</v>
      </c>
    </row>
    <row r="33" ht="12.75" customHeight="1">
      <c r="A33" s="62"/>
      <c r="B33" s="63" t="s">
        <v>86</v>
      </c>
      <c r="C33" s="64" t="s">
        <v>87</v>
      </c>
      <c r="D33" s="65">
        <v>42164.0</v>
      </c>
      <c r="E33" s="66" t="s">
        <v>25</v>
      </c>
      <c r="F33" s="66" t="s">
        <v>26</v>
      </c>
      <c r="G33" s="50" t="s">
        <v>80</v>
      </c>
      <c r="H33" s="62"/>
      <c r="I33" s="50"/>
      <c r="J33" s="68"/>
      <c r="K33" s="69"/>
      <c r="L33" s="70"/>
      <c r="M33" s="71" t="s">
        <v>80</v>
      </c>
      <c r="N33" s="72" t="s">
        <v>88</v>
      </c>
    </row>
    <row r="34" ht="12.75" customHeight="1">
      <c r="A34" s="62"/>
      <c r="B34" s="58" t="s">
        <v>89</v>
      </c>
      <c r="C34" s="59" t="s">
        <v>90</v>
      </c>
      <c r="D34" s="60">
        <v>42316.0</v>
      </c>
      <c r="E34" s="49" t="s">
        <v>25</v>
      </c>
      <c r="F34" s="49" t="s">
        <v>26</v>
      </c>
      <c r="G34" s="50" t="s">
        <v>80</v>
      </c>
      <c r="H34" s="62"/>
      <c r="I34" s="50"/>
      <c r="J34" s="68"/>
      <c r="K34" s="69"/>
      <c r="L34" s="54"/>
      <c r="M34" s="53" t="s">
        <v>80</v>
      </c>
      <c r="N34" s="61" t="s">
        <v>30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4330708661417323" footer="0.0" header="0.0" left="0.15748031496062992" right="0.15748031496062992" top="0.31496062992125984"/>
  <pageSetup paperSize="9" scale="97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0"/>
    <col customWidth="1" min="3" max="3" width="14.71"/>
    <col customWidth="1" min="4" max="4" width="10.71"/>
    <col customWidth="1" min="5" max="6" width="14.71"/>
    <col customWidth="1" min="7" max="9" width="8.71"/>
    <col customWidth="1" min="10" max="10" width="9.14"/>
    <col customWidth="1" min="11" max="11" width="20.71"/>
    <col customWidth="1" min="12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8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8"/>
    </row>
    <row r="3" ht="15.0" customHeight="1">
      <c r="A3" s="1"/>
      <c r="B3" s="1"/>
      <c r="C3" s="1"/>
      <c r="D3" s="6"/>
      <c r="E3" s="21"/>
      <c r="F3" s="22"/>
      <c r="G3" s="22"/>
      <c r="H3" s="22"/>
      <c r="I3" s="23"/>
      <c r="J3" s="24"/>
      <c r="K3" s="105"/>
    </row>
    <row r="4" ht="15.0" customHeight="1">
      <c r="A4" s="25"/>
      <c r="B4" s="25"/>
      <c r="C4" s="11" t="s">
        <v>94</v>
      </c>
      <c r="D4" s="11"/>
      <c r="E4" s="15" t="s">
        <v>215</v>
      </c>
      <c r="F4" s="27"/>
      <c r="G4" s="140" t="s">
        <v>200</v>
      </c>
      <c r="H4" s="141"/>
      <c r="I4" s="141"/>
      <c r="J4" s="11"/>
      <c r="K4" s="18"/>
    </row>
    <row r="5" ht="15.0" customHeight="1">
      <c r="A5" s="6"/>
      <c r="B5" s="1"/>
      <c r="C5" s="1"/>
      <c r="D5" s="1"/>
      <c r="E5" s="1"/>
      <c r="F5" s="1"/>
      <c r="G5" s="118" t="s">
        <v>216</v>
      </c>
      <c r="H5" s="119"/>
      <c r="I5" s="120"/>
      <c r="J5" s="1"/>
      <c r="K5" s="1"/>
    </row>
    <row r="6" ht="15.0" customHeight="1">
      <c r="A6" s="78" t="s">
        <v>10</v>
      </c>
      <c r="B6" s="142" t="s">
        <v>11</v>
      </c>
      <c r="C6" s="122" t="s">
        <v>12</v>
      </c>
      <c r="D6" s="81" t="s">
        <v>13</v>
      </c>
      <c r="E6" s="81" t="s">
        <v>14</v>
      </c>
      <c r="F6" s="81" t="s">
        <v>15</v>
      </c>
      <c r="G6" s="81">
        <v>1.0</v>
      </c>
      <c r="H6" s="81">
        <v>2.0</v>
      </c>
      <c r="I6" s="81">
        <v>3.0</v>
      </c>
      <c r="J6" s="123" t="s">
        <v>93</v>
      </c>
      <c r="K6" s="124" t="s">
        <v>20</v>
      </c>
    </row>
    <row r="7" ht="15.0" customHeight="1">
      <c r="A7" s="45">
        <v>1.0</v>
      </c>
      <c r="B7" s="58" t="s">
        <v>157</v>
      </c>
      <c r="C7" s="59" t="s">
        <v>223</v>
      </c>
      <c r="D7" s="60">
        <v>42522.0</v>
      </c>
      <c r="E7" s="49" t="s">
        <v>25</v>
      </c>
      <c r="F7" s="49" t="s">
        <v>26</v>
      </c>
      <c r="G7" s="52">
        <v>3.45</v>
      </c>
      <c r="H7" s="52">
        <v>3.45</v>
      </c>
      <c r="I7" s="143">
        <v>3.48</v>
      </c>
      <c r="J7" s="117">
        <f t="shared" ref="J7:J10" si="1">MAX(G7:I7)</f>
        <v>3.48</v>
      </c>
      <c r="K7" s="61" t="s">
        <v>30</v>
      </c>
    </row>
    <row r="8" ht="15.0" customHeight="1">
      <c r="A8" s="45">
        <v>2.0</v>
      </c>
      <c r="B8" s="58" t="s">
        <v>166</v>
      </c>
      <c r="C8" s="59" t="s">
        <v>222</v>
      </c>
      <c r="D8" s="60">
        <v>42374.0</v>
      </c>
      <c r="E8" s="49" t="s">
        <v>58</v>
      </c>
      <c r="F8" s="49" t="s">
        <v>59</v>
      </c>
      <c r="G8" s="52">
        <v>3.21</v>
      </c>
      <c r="H8" s="52">
        <v>3.3</v>
      </c>
      <c r="I8" s="143">
        <v>3.21</v>
      </c>
      <c r="J8" s="117">
        <f t="shared" si="1"/>
        <v>3.3</v>
      </c>
      <c r="K8" s="61" t="s">
        <v>60</v>
      </c>
    </row>
    <row r="9" ht="15.0" customHeight="1">
      <c r="A9" s="45">
        <v>3.0</v>
      </c>
      <c r="B9" s="58" t="s">
        <v>229</v>
      </c>
      <c r="C9" s="59" t="s">
        <v>230</v>
      </c>
      <c r="D9" s="60">
        <v>42568.0</v>
      </c>
      <c r="E9" s="49" t="s">
        <v>25</v>
      </c>
      <c r="F9" s="49" t="s">
        <v>26</v>
      </c>
      <c r="G9" s="52">
        <v>3.01</v>
      </c>
      <c r="H9" s="52">
        <v>3.17</v>
      </c>
      <c r="I9" s="143">
        <v>2.8</v>
      </c>
      <c r="J9" s="117">
        <f t="shared" si="1"/>
        <v>3.17</v>
      </c>
      <c r="K9" s="61" t="s">
        <v>88</v>
      </c>
    </row>
    <row r="10" ht="15.0" customHeight="1">
      <c r="A10" s="45">
        <v>4.0</v>
      </c>
      <c r="B10" s="58" t="s">
        <v>224</v>
      </c>
      <c r="C10" s="59" t="s">
        <v>225</v>
      </c>
      <c r="D10" s="60">
        <v>42661.0</v>
      </c>
      <c r="E10" s="49" t="s">
        <v>226</v>
      </c>
      <c r="F10" s="49" t="s">
        <v>227</v>
      </c>
      <c r="G10" s="52">
        <v>3.16</v>
      </c>
      <c r="H10" s="52">
        <v>3.05</v>
      </c>
      <c r="I10" s="143">
        <v>3.06</v>
      </c>
      <c r="J10" s="117">
        <f t="shared" si="1"/>
        <v>3.16</v>
      </c>
      <c r="K10" s="61" t="s">
        <v>233</v>
      </c>
    </row>
    <row r="11" ht="15.0" customHeight="1">
      <c r="A11" s="62"/>
      <c r="B11" s="58" t="s">
        <v>197</v>
      </c>
      <c r="C11" s="59" t="s">
        <v>231</v>
      </c>
      <c r="D11" s="60">
        <v>42213.0</v>
      </c>
      <c r="E11" s="49" t="s">
        <v>183</v>
      </c>
      <c r="F11" s="49" t="s">
        <v>184</v>
      </c>
      <c r="G11" s="69"/>
      <c r="H11" s="69"/>
      <c r="I11" s="144"/>
      <c r="J11" s="125" t="s">
        <v>80</v>
      </c>
      <c r="K11" s="61" t="s">
        <v>185</v>
      </c>
    </row>
    <row r="12" ht="15.0" customHeight="1">
      <c r="A12" s="62"/>
      <c r="B12" s="58" t="s">
        <v>186</v>
      </c>
      <c r="C12" s="59" t="s">
        <v>232</v>
      </c>
      <c r="D12" s="60">
        <v>43152.0</v>
      </c>
      <c r="E12" s="49" t="s">
        <v>183</v>
      </c>
      <c r="F12" s="49" t="s">
        <v>184</v>
      </c>
      <c r="G12" s="69"/>
      <c r="H12" s="69"/>
      <c r="I12" s="144"/>
      <c r="J12" s="125" t="s">
        <v>80</v>
      </c>
      <c r="K12" s="61" t="s">
        <v>185</v>
      </c>
    </row>
  </sheetData>
  <mergeCells count="2">
    <mergeCell ref="G4:I4"/>
    <mergeCell ref="G5:I5"/>
  </mergeCells>
  <printOptions horizontalCentered="1"/>
  <pageMargins bottom="0.5511811023622047" footer="0.0" header="0.0" left="0.2362204724409449" right="0.2362204724409449" top="0.7480314960629921"/>
  <pageSetup paperSize="9"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0"/>
    <col customWidth="1" min="3" max="3" width="14.71"/>
    <col customWidth="1" min="4" max="4" width="10.71"/>
    <col customWidth="1" min="5" max="6" width="14.71"/>
    <col customWidth="1" min="7" max="14" width="4.71"/>
    <col customWidth="1" min="15" max="15" width="8.29"/>
    <col customWidth="1" min="16" max="16" width="20.71"/>
  </cols>
  <sheetData>
    <row r="1" ht="12.75" customHeight="1">
      <c r="A1" s="11" t="s">
        <v>0</v>
      </c>
      <c r="B1" s="11"/>
      <c r="C1" s="11"/>
      <c r="D1" s="15"/>
      <c r="E1" s="16"/>
      <c r="F1" s="16"/>
      <c r="G1" s="17"/>
      <c r="H1" s="18"/>
      <c r="I1" s="19"/>
      <c r="J1" s="19"/>
      <c r="K1" s="11"/>
      <c r="L1" s="11"/>
      <c r="M1" s="11"/>
      <c r="N1" s="11"/>
      <c r="O1" s="11"/>
      <c r="P1" s="11"/>
    </row>
    <row r="2" ht="12.75" customHeight="1">
      <c r="A2" s="11" t="s">
        <v>7</v>
      </c>
      <c r="B2" s="11"/>
      <c r="C2" s="11"/>
      <c r="D2" s="15"/>
      <c r="E2" s="16"/>
      <c r="F2" s="16"/>
      <c r="G2" s="17"/>
      <c r="H2" s="18"/>
      <c r="I2" s="20"/>
      <c r="J2" s="20"/>
      <c r="K2" s="11"/>
      <c r="L2" s="11"/>
      <c r="M2" s="11"/>
      <c r="N2" s="11"/>
      <c r="O2" s="11"/>
      <c r="P2" s="11"/>
    </row>
    <row r="3" ht="15.0" customHeight="1">
      <c r="A3" s="1"/>
      <c r="B3" s="1"/>
      <c r="C3" s="1"/>
      <c r="D3" s="6"/>
      <c r="E3" s="145"/>
      <c r="F3" s="22"/>
      <c r="G3" s="23"/>
      <c r="H3" s="24"/>
      <c r="I3" s="24"/>
      <c r="J3" s="24"/>
      <c r="K3" s="24"/>
      <c r="L3" s="24"/>
      <c r="M3" s="24"/>
      <c r="N3" s="24"/>
      <c r="O3" s="14"/>
      <c r="P3" s="14"/>
    </row>
    <row r="4" ht="15.0" customHeight="1">
      <c r="A4" s="25"/>
      <c r="B4" s="25"/>
      <c r="C4" s="11" t="s">
        <v>94</v>
      </c>
      <c r="D4" s="11"/>
      <c r="E4" s="146" t="s">
        <v>201</v>
      </c>
      <c r="F4" s="27"/>
      <c r="G4" s="11"/>
      <c r="H4" s="11"/>
      <c r="I4" s="11"/>
      <c r="J4" s="11"/>
      <c r="K4" s="11"/>
      <c r="L4" s="11"/>
      <c r="M4" s="11"/>
      <c r="N4" s="11"/>
      <c r="O4" s="25"/>
      <c r="P4" s="25"/>
    </row>
    <row r="5" ht="15.0" customHeight="1">
      <c r="A5" s="6"/>
      <c r="B5" s="1"/>
      <c r="C5" s="1"/>
      <c r="D5" s="1"/>
      <c r="E5" s="147"/>
      <c r="F5" s="1"/>
      <c r="G5" s="126"/>
      <c r="H5" s="119"/>
      <c r="I5" s="119"/>
      <c r="J5" s="119"/>
      <c r="K5" s="119"/>
      <c r="L5" s="119"/>
      <c r="M5" s="119"/>
      <c r="N5" s="120"/>
      <c r="O5" s="1"/>
      <c r="P5" s="1"/>
    </row>
    <row r="6" ht="15.0" customHeight="1">
      <c r="A6" s="78" t="s">
        <v>10</v>
      </c>
      <c r="B6" s="142" t="s">
        <v>11</v>
      </c>
      <c r="C6" s="122" t="s">
        <v>12</v>
      </c>
      <c r="D6" s="81" t="s">
        <v>13</v>
      </c>
      <c r="E6" s="148" t="s">
        <v>14</v>
      </c>
      <c r="F6" s="81" t="s">
        <v>15</v>
      </c>
      <c r="G6" s="149">
        <v>0.9</v>
      </c>
      <c r="H6" s="150">
        <v>0.95</v>
      </c>
      <c r="I6" s="149">
        <v>1.0</v>
      </c>
      <c r="J6" s="149">
        <v>1.05</v>
      </c>
      <c r="K6" s="149">
        <v>1.1</v>
      </c>
      <c r="L6" s="149">
        <v>1.15</v>
      </c>
      <c r="M6" s="149">
        <v>1.2</v>
      </c>
      <c r="N6" s="149">
        <v>1.25</v>
      </c>
      <c r="O6" s="123" t="s">
        <v>93</v>
      </c>
      <c r="P6" s="124" t="s">
        <v>20</v>
      </c>
    </row>
    <row r="7" ht="15.0" customHeight="1">
      <c r="A7" s="45">
        <v>1.0</v>
      </c>
      <c r="B7" s="58" t="s">
        <v>166</v>
      </c>
      <c r="C7" s="59" t="s">
        <v>222</v>
      </c>
      <c r="D7" s="60">
        <v>42374.0</v>
      </c>
      <c r="E7" s="49" t="s">
        <v>58</v>
      </c>
      <c r="F7" s="49" t="s">
        <v>59</v>
      </c>
      <c r="G7" s="130" t="s">
        <v>217</v>
      </c>
      <c r="H7" s="130" t="s">
        <v>217</v>
      </c>
      <c r="I7" s="130" t="s">
        <v>217</v>
      </c>
      <c r="J7" s="151" t="s">
        <v>217</v>
      </c>
      <c r="K7" s="130" t="s">
        <v>217</v>
      </c>
      <c r="L7" s="151" t="s">
        <v>217</v>
      </c>
      <c r="M7" s="130" t="s">
        <v>234</v>
      </c>
      <c r="N7" s="152"/>
      <c r="O7" s="125">
        <v>1.15</v>
      </c>
      <c r="P7" s="61" t="s">
        <v>60</v>
      </c>
    </row>
    <row r="8" ht="15.0" customHeight="1">
      <c r="A8" s="45">
        <v>2.0</v>
      </c>
      <c r="B8" s="58" t="s">
        <v>224</v>
      </c>
      <c r="C8" s="59" t="s">
        <v>225</v>
      </c>
      <c r="D8" s="60">
        <v>42661.0</v>
      </c>
      <c r="E8" s="49" t="s">
        <v>226</v>
      </c>
      <c r="F8" s="49" t="s">
        <v>227</v>
      </c>
      <c r="G8" s="153" t="s">
        <v>217</v>
      </c>
      <c r="H8" s="153" t="s">
        <v>217</v>
      </c>
      <c r="I8" s="153" t="s">
        <v>217</v>
      </c>
      <c r="J8" s="98" t="s">
        <v>217</v>
      </c>
      <c r="K8" s="153" t="s">
        <v>217</v>
      </c>
      <c r="L8" s="98" t="s">
        <v>221</v>
      </c>
      <c r="M8" s="153" t="s">
        <v>220</v>
      </c>
      <c r="N8" s="66"/>
      <c r="O8" s="125">
        <v>1.15</v>
      </c>
      <c r="P8" s="61" t="s">
        <v>233</v>
      </c>
    </row>
    <row r="9" ht="15.0" customHeight="1">
      <c r="A9" s="45">
        <v>3.0</v>
      </c>
      <c r="B9" s="58" t="s">
        <v>229</v>
      </c>
      <c r="C9" s="59" t="s">
        <v>230</v>
      </c>
      <c r="D9" s="60">
        <v>42568.0</v>
      </c>
      <c r="E9" s="49" t="s">
        <v>25</v>
      </c>
      <c r="F9" s="49" t="s">
        <v>26</v>
      </c>
      <c r="G9" s="153" t="s">
        <v>217</v>
      </c>
      <c r="H9" s="153">
        <v>0.0</v>
      </c>
      <c r="I9" s="153" t="s">
        <v>217</v>
      </c>
      <c r="J9" s="98" t="s">
        <v>217</v>
      </c>
      <c r="K9" s="153" t="s">
        <v>221</v>
      </c>
      <c r="L9" s="98" t="s">
        <v>221</v>
      </c>
      <c r="M9" s="153" t="s">
        <v>220</v>
      </c>
      <c r="N9" s="66"/>
      <c r="O9" s="125">
        <v>1.15</v>
      </c>
      <c r="P9" s="61" t="s">
        <v>88</v>
      </c>
    </row>
    <row r="10" ht="15.0" customHeight="1">
      <c r="A10" s="45">
        <v>4.0</v>
      </c>
      <c r="B10" s="58" t="s">
        <v>157</v>
      </c>
      <c r="C10" s="59" t="s">
        <v>223</v>
      </c>
      <c r="D10" s="60">
        <v>42522.0</v>
      </c>
      <c r="E10" s="49" t="s">
        <v>25</v>
      </c>
      <c r="F10" s="49" t="s">
        <v>26</v>
      </c>
      <c r="G10" s="153" t="s">
        <v>219</v>
      </c>
      <c r="H10" s="153" t="s">
        <v>220</v>
      </c>
      <c r="I10" s="154"/>
      <c r="J10" s="66"/>
      <c r="K10" s="154"/>
      <c r="L10" s="66"/>
      <c r="M10" s="154"/>
      <c r="N10" s="66"/>
      <c r="O10" s="125">
        <v>0.9</v>
      </c>
      <c r="P10" s="61" t="s">
        <v>30</v>
      </c>
    </row>
    <row r="11" ht="15.0" customHeight="1">
      <c r="A11" s="62"/>
      <c r="B11" s="58" t="s">
        <v>197</v>
      </c>
      <c r="C11" s="59" t="s">
        <v>231</v>
      </c>
      <c r="D11" s="60">
        <v>42213.0</v>
      </c>
      <c r="E11" s="49" t="s">
        <v>183</v>
      </c>
      <c r="F11" s="49" t="s">
        <v>184</v>
      </c>
      <c r="G11" s="154"/>
      <c r="H11" s="154"/>
      <c r="I11" s="154"/>
      <c r="J11" s="66"/>
      <c r="K11" s="154"/>
      <c r="L11" s="66"/>
      <c r="M11" s="154"/>
      <c r="N11" s="66"/>
      <c r="O11" s="125" t="s">
        <v>80</v>
      </c>
      <c r="P11" s="61" t="s">
        <v>185</v>
      </c>
    </row>
    <row r="12" ht="15.0" customHeight="1">
      <c r="A12" s="62"/>
      <c r="B12" s="58" t="s">
        <v>186</v>
      </c>
      <c r="C12" s="59" t="s">
        <v>232</v>
      </c>
      <c r="D12" s="60">
        <v>43152.0</v>
      </c>
      <c r="E12" s="49" t="s">
        <v>183</v>
      </c>
      <c r="F12" s="49" t="s">
        <v>184</v>
      </c>
      <c r="G12" s="133"/>
      <c r="H12" s="133"/>
      <c r="I12" s="133"/>
      <c r="J12" s="155"/>
      <c r="K12" s="133"/>
      <c r="L12" s="155"/>
      <c r="M12" s="133"/>
      <c r="N12" s="155"/>
      <c r="O12" s="125" t="s">
        <v>80</v>
      </c>
      <c r="P12" s="61" t="s">
        <v>185</v>
      </c>
    </row>
  </sheetData>
  <mergeCells count="1">
    <mergeCell ref="G5:N5"/>
  </mergeCells>
  <printOptions horizontalCentered="1"/>
  <pageMargins bottom="0.7480314960629921" footer="0.0" header="0.0" left="0.03937007874015748" right="0.03937007874015748" top="0.7480314960629921"/>
  <pageSetup paperSize="9" scale="77"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29"/>
    <col customWidth="1" min="3" max="3" width="14.71"/>
    <col customWidth="1" min="4" max="4" width="10.71"/>
    <col customWidth="1" min="5" max="5" width="12.57"/>
    <col customWidth="1" min="6" max="6" width="14.71"/>
    <col customWidth="1" min="7" max="9" width="6.71"/>
    <col customWidth="1" min="10" max="10" width="8.14"/>
    <col customWidth="1" min="11" max="11" width="6.71"/>
    <col customWidth="1" min="12" max="12" width="8.71"/>
    <col customWidth="1" min="13" max="13" width="6.71"/>
    <col customWidth="1" min="14" max="14" width="20.71"/>
    <col customWidth="1" min="15" max="26" width="5.57"/>
  </cols>
  <sheetData>
    <row r="1" ht="12.75" customHeight="1">
      <c r="A1" s="11" t="s">
        <v>0</v>
      </c>
      <c r="B1" s="11"/>
      <c r="C1" s="11"/>
      <c r="D1" s="15"/>
      <c r="E1" s="16"/>
      <c r="F1" s="16"/>
      <c r="G1" s="17"/>
      <c r="H1" s="18"/>
      <c r="I1" s="16"/>
      <c r="J1" s="16"/>
      <c r="K1" s="16"/>
      <c r="L1" s="17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7"/>
      <c r="H2" s="18"/>
      <c r="I2" s="16"/>
      <c r="J2" s="16"/>
      <c r="K2" s="17"/>
      <c r="L2" s="17"/>
      <c r="M2" s="20"/>
      <c r="N2" s="11"/>
    </row>
    <row r="3" ht="15.0" customHeight="1">
      <c r="A3" s="1"/>
      <c r="B3" s="1"/>
      <c r="C3" s="1"/>
      <c r="D3" s="6"/>
      <c r="E3" s="21"/>
      <c r="F3" s="22"/>
      <c r="G3" s="22"/>
      <c r="H3" s="22"/>
      <c r="I3" s="23"/>
      <c r="J3" s="24"/>
      <c r="K3" s="22"/>
      <c r="L3" s="23"/>
      <c r="M3" s="24"/>
      <c r="N3" s="14"/>
    </row>
    <row r="4" ht="15.0" customHeight="1">
      <c r="A4" s="25"/>
      <c r="B4" s="25"/>
      <c r="C4" s="11" t="s">
        <v>8</v>
      </c>
      <c r="D4" s="11"/>
      <c r="E4" s="26"/>
      <c r="F4" s="27"/>
      <c r="G4" s="17" t="s">
        <v>235</v>
      </c>
      <c r="M4" s="11"/>
      <c r="N4" s="25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29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156" t="s">
        <v>236</v>
      </c>
      <c r="J6" s="34"/>
      <c r="K6" s="156" t="s">
        <v>237</v>
      </c>
      <c r="L6" s="34"/>
      <c r="M6" s="35" t="s">
        <v>19</v>
      </c>
      <c r="N6" s="36" t="s">
        <v>20</v>
      </c>
    </row>
    <row r="7" ht="15.0" customHeight="1">
      <c r="A7" s="38"/>
      <c r="B7" s="39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45">
        <v>1.0</v>
      </c>
      <c r="B8" s="46" t="s">
        <v>72</v>
      </c>
      <c r="C8" s="47" t="s">
        <v>238</v>
      </c>
      <c r="D8" s="48">
        <v>42522.0</v>
      </c>
      <c r="E8" s="49" t="s">
        <v>25</v>
      </c>
      <c r="F8" s="49" t="s">
        <v>26</v>
      </c>
      <c r="G8" s="50">
        <v>5.63</v>
      </c>
      <c r="H8" s="51">
        <v>3.0</v>
      </c>
      <c r="I8" s="50">
        <v>22.85</v>
      </c>
      <c r="J8" s="51">
        <v>1.0</v>
      </c>
      <c r="K8" s="50">
        <v>13.6</v>
      </c>
      <c r="L8" s="51">
        <v>1.0</v>
      </c>
      <c r="M8" s="54">
        <f t="shared" ref="M8:M15" si="1">SUM(H8,J8,L8)</f>
        <v>5</v>
      </c>
      <c r="N8" s="55" t="s">
        <v>56</v>
      </c>
    </row>
    <row r="9" ht="15.0" customHeight="1">
      <c r="A9" s="45">
        <v>2.0</v>
      </c>
      <c r="B9" s="58" t="s">
        <v>239</v>
      </c>
      <c r="C9" s="59" t="s">
        <v>240</v>
      </c>
      <c r="D9" s="60">
        <v>42134.0</v>
      </c>
      <c r="E9" s="49" t="s">
        <v>25</v>
      </c>
      <c r="F9" s="49" t="s">
        <v>26</v>
      </c>
      <c r="G9" s="50">
        <v>5.48</v>
      </c>
      <c r="H9" s="51">
        <v>1.0</v>
      </c>
      <c r="I9" s="50">
        <v>18.16</v>
      </c>
      <c r="J9" s="51">
        <v>4.0</v>
      </c>
      <c r="K9" s="50">
        <v>12.26</v>
      </c>
      <c r="L9" s="51">
        <v>2.0</v>
      </c>
      <c r="M9" s="54">
        <f t="shared" si="1"/>
        <v>7</v>
      </c>
      <c r="N9" s="61" t="s">
        <v>30</v>
      </c>
    </row>
    <row r="10" ht="15.0" customHeight="1">
      <c r="A10" s="45">
        <v>3.0</v>
      </c>
      <c r="B10" s="58" t="s">
        <v>241</v>
      </c>
      <c r="C10" s="59" t="s">
        <v>242</v>
      </c>
      <c r="D10" s="60">
        <v>42396.0</v>
      </c>
      <c r="E10" s="49" t="s">
        <v>226</v>
      </c>
      <c r="F10" s="49" t="s">
        <v>227</v>
      </c>
      <c r="G10" s="50">
        <v>5.92</v>
      </c>
      <c r="H10" s="51">
        <v>5.0</v>
      </c>
      <c r="I10" s="50">
        <v>19.64</v>
      </c>
      <c r="J10" s="51">
        <v>3.0</v>
      </c>
      <c r="K10" s="50">
        <v>9.55</v>
      </c>
      <c r="L10" s="51">
        <v>4.0</v>
      </c>
      <c r="M10" s="54">
        <f t="shared" si="1"/>
        <v>12</v>
      </c>
      <c r="N10" s="61" t="s">
        <v>233</v>
      </c>
    </row>
    <row r="11" ht="15.0" customHeight="1">
      <c r="A11" s="45">
        <v>4.0</v>
      </c>
      <c r="B11" s="58" t="s">
        <v>243</v>
      </c>
      <c r="C11" s="59" t="s">
        <v>244</v>
      </c>
      <c r="D11" s="60">
        <v>42855.0</v>
      </c>
      <c r="E11" s="49" t="s">
        <v>25</v>
      </c>
      <c r="F11" s="49" t="s">
        <v>26</v>
      </c>
      <c r="G11" s="50">
        <v>5.7</v>
      </c>
      <c r="H11" s="51">
        <v>4.0</v>
      </c>
      <c r="I11" s="50">
        <v>16.52</v>
      </c>
      <c r="J11" s="51">
        <v>5.0</v>
      </c>
      <c r="K11" s="50">
        <v>10.57</v>
      </c>
      <c r="L11" s="51">
        <v>3.0</v>
      </c>
      <c r="M11" s="54">
        <f t="shared" si="1"/>
        <v>12</v>
      </c>
      <c r="N11" s="61" t="s">
        <v>44</v>
      </c>
    </row>
    <row r="12" ht="15.0" customHeight="1">
      <c r="A12" s="45">
        <v>5.0</v>
      </c>
      <c r="B12" s="58" t="s">
        <v>207</v>
      </c>
      <c r="C12" s="59" t="s">
        <v>245</v>
      </c>
      <c r="D12" s="60">
        <v>42533.0</v>
      </c>
      <c r="E12" s="49" t="s">
        <v>58</v>
      </c>
      <c r="F12" s="49" t="s">
        <v>59</v>
      </c>
      <c r="G12" s="50">
        <v>6.56</v>
      </c>
      <c r="H12" s="51">
        <v>7.0</v>
      </c>
      <c r="I12" s="50">
        <v>19.64</v>
      </c>
      <c r="J12" s="51">
        <v>2.0</v>
      </c>
      <c r="K12" s="50">
        <v>9.46</v>
      </c>
      <c r="L12" s="51">
        <v>5.0</v>
      </c>
      <c r="M12" s="54">
        <f t="shared" si="1"/>
        <v>14</v>
      </c>
      <c r="N12" s="61" t="s">
        <v>60</v>
      </c>
    </row>
    <row r="13" ht="15.0" customHeight="1">
      <c r="A13" s="45">
        <v>6.0</v>
      </c>
      <c r="B13" s="58" t="s">
        <v>246</v>
      </c>
      <c r="C13" s="59" t="s">
        <v>247</v>
      </c>
      <c r="D13" s="60">
        <v>42958.0</v>
      </c>
      <c r="E13" s="49" t="s">
        <v>25</v>
      </c>
      <c r="F13" s="49" t="s">
        <v>26</v>
      </c>
      <c r="G13" s="50">
        <v>5.53</v>
      </c>
      <c r="H13" s="51">
        <v>2.0</v>
      </c>
      <c r="I13" s="50">
        <v>8.6</v>
      </c>
      <c r="J13" s="51">
        <v>8.0</v>
      </c>
      <c r="K13" s="50">
        <v>9.43</v>
      </c>
      <c r="L13" s="51">
        <v>6.0</v>
      </c>
      <c r="M13" s="54">
        <f t="shared" si="1"/>
        <v>16</v>
      </c>
      <c r="N13" s="61" t="s">
        <v>38</v>
      </c>
    </row>
    <row r="14" ht="15.0" customHeight="1">
      <c r="A14" s="62">
        <f t="shared" ref="A14:A15" si="2">A13+1</f>
        <v>7</v>
      </c>
      <c r="B14" s="46" t="s">
        <v>74</v>
      </c>
      <c r="C14" s="47" t="s">
        <v>248</v>
      </c>
      <c r="D14" s="48">
        <v>42569.0</v>
      </c>
      <c r="E14" s="49" t="s">
        <v>58</v>
      </c>
      <c r="F14" s="49" t="s">
        <v>59</v>
      </c>
      <c r="G14" s="50">
        <v>5.98</v>
      </c>
      <c r="H14" s="51">
        <v>6.0</v>
      </c>
      <c r="I14" s="157">
        <v>14.07</v>
      </c>
      <c r="J14" s="51">
        <v>6.0</v>
      </c>
      <c r="K14" s="157">
        <v>9.38</v>
      </c>
      <c r="L14" s="51">
        <v>7.0</v>
      </c>
      <c r="M14" s="54">
        <f t="shared" si="1"/>
        <v>19</v>
      </c>
      <c r="N14" s="61" t="s">
        <v>60</v>
      </c>
    </row>
    <row r="15" ht="15.0" customHeight="1">
      <c r="A15" s="62">
        <f t="shared" si="2"/>
        <v>8</v>
      </c>
      <c r="B15" s="58" t="s">
        <v>249</v>
      </c>
      <c r="C15" s="59" t="s">
        <v>250</v>
      </c>
      <c r="D15" s="60">
        <v>42061.0</v>
      </c>
      <c r="E15" s="49" t="s">
        <v>25</v>
      </c>
      <c r="F15" s="49" t="s">
        <v>26</v>
      </c>
      <c r="G15" s="50">
        <v>7.71</v>
      </c>
      <c r="H15" s="51">
        <v>8.0</v>
      </c>
      <c r="I15" s="157">
        <v>13.23</v>
      </c>
      <c r="J15" s="51">
        <v>7.0</v>
      </c>
      <c r="K15" s="157">
        <v>8.0</v>
      </c>
      <c r="L15" s="51">
        <v>8.0</v>
      </c>
      <c r="M15" s="54">
        <f t="shared" si="1"/>
        <v>23</v>
      </c>
      <c r="N15" s="61" t="s">
        <v>41</v>
      </c>
    </row>
    <row r="16" ht="15.0" customHeight="1">
      <c r="A16" s="62"/>
      <c r="B16" s="58" t="s">
        <v>251</v>
      </c>
      <c r="C16" s="59" t="s">
        <v>252</v>
      </c>
      <c r="D16" s="60">
        <v>42179.0</v>
      </c>
      <c r="E16" s="49" t="s">
        <v>25</v>
      </c>
      <c r="F16" s="49" t="s">
        <v>26</v>
      </c>
      <c r="G16" s="50" t="s">
        <v>80</v>
      </c>
      <c r="H16" s="68"/>
      <c r="I16" s="158"/>
      <c r="J16" s="68"/>
      <c r="K16" s="158"/>
      <c r="L16" s="68"/>
      <c r="M16" s="53" t="s">
        <v>80</v>
      </c>
      <c r="N16" s="61" t="s">
        <v>174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75" footer="0.0" header="0.0" left="0.25" right="0.25" top="0.75"/>
  <pageSetup paperSize="9" scale="98"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29"/>
    <col customWidth="1" min="3" max="3" width="14.71"/>
    <col customWidth="1" min="4" max="4" width="10.71"/>
    <col customWidth="1" min="5" max="6" width="14.71"/>
    <col customWidth="1" min="7" max="7" width="9.43"/>
    <col customWidth="1" min="8" max="8" width="20.71"/>
    <col customWidth="1" min="9" max="14" width="9.14"/>
    <col customWidth="1" min="15" max="15" width="11.14"/>
    <col customWidth="1" min="16" max="20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7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7"/>
    </row>
    <row r="3" ht="15.0" customHeight="1">
      <c r="A3" s="1"/>
      <c r="B3" s="1"/>
      <c r="C3" s="1"/>
      <c r="D3" s="6"/>
      <c r="E3" s="21"/>
      <c r="F3" s="22"/>
      <c r="G3" s="22"/>
      <c r="H3" s="14"/>
    </row>
    <row r="4" ht="15.0" customHeight="1">
      <c r="A4" s="25"/>
      <c r="B4" s="25"/>
      <c r="C4" s="11" t="s">
        <v>8</v>
      </c>
      <c r="D4" s="11"/>
      <c r="E4" s="15" t="s">
        <v>16</v>
      </c>
      <c r="F4" s="27"/>
      <c r="G4" s="17" t="s">
        <v>235</v>
      </c>
      <c r="H4" s="25"/>
    </row>
    <row r="5" ht="12.75" customHeight="1">
      <c r="A5" s="25"/>
      <c r="B5" s="6">
        <v>1.0</v>
      </c>
      <c r="C5" s="44" t="s">
        <v>91</v>
      </c>
      <c r="D5" s="116">
        <v>3.0</v>
      </c>
      <c r="E5" s="25"/>
      <c r="F5" s="25"/>
      <c r="G5" s="11"/>
      <c r="H5" s="25"/>
    </row>
    <row r="6" ht="12.75" customHeight="1">
      <c r="A6" s="78" t="s">
        <v>92</v>
      </c>
      <c r="B6" s="92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62">
        <v>1.0</v>
      </c>
      <c r="B7" s="83"/>
      <c r="C7" s="59"/>
      <c r="D7" s="60"/>
      <c r="E7" s="49"/>
      <c r="F7" s="49"/>
      <c r="G7" s="67"/>
      <c r="H7" s="61"/>
    </row>
    <row r="8" ht="12.75" customHeight="1">
      <c r="A8" s="62">
        <v>2.0</v>
      </c>
      <c r="B8" s="83" t="s">
        <v>251</v>
      </c>
      <c r="C8" s="59" t="s">
        <v>252</v>
      </c>
      <c r="D8" s="60">
        <v>42179.0</v>
      </c>
      <c r="E8" s="49" t="s">
        <v>25</v>
      </c>
      <c r="F8" s="49" t="s">
        <v>26</v>
      </c>
      <c r="G8" s="50" t="s">
        <v>80</v>
      </c>
      <c r="H8" s="61" t="s">
        <v>174</v>
      </c>
    </row>
    <row r="9" ht="12.75" customHeight="1">
      <c r="A9" s="62">
        <v>3.0</v>
      </c>
      <c r="B9" s="58" t="s">
        <v>207</v>
      </c>
      <c r="C9" s="59" t="s">
        <v>245</v>
      </c>
      <c r="D9" s="60">
        <v>42533.0</v>
      </c>
      <c r="E9" s="49" t="s">
        <v>58</v>
      </c>
      <c r="F9" s="49" t="s">
        <v>59</v>
      </c>
      <c r="G9" s="50">
        <v>6.56</v>
      </c>
      <c r="H9" s="61" t="s">
        <v>60</v>
      </c>
    </row>
    <row r="10" ht="12.75" customHeight="1">
      <c r="A10" s="62">
        <v>4.0</v>
      </c>
      <c r="B10" s="58" t="s">
        <v>239</v>
      </c>
      <c r="C10" s="59" t="s">
        <v>240</v>
      </c>
      <c r="D10" s="60">
        <v>42134.0</v>
      </c>
      <c r="E10" s="49" t="s">
        <v>25</v>
      </c>
      <c r="F10" s="49" t="s">
        <v>26</v>
      </c>
      <c r="G10" s="50">
        <v>5.48</v>
      </c>
      <c r="H10" s="61" t="s">
        <v>30</v>
      </c>
    </row>
    <row r="11" ht="12.75" customHeight="1">
      <c r="A11" s="62">
        <v>5.0</v>
      </c>
      <c r="B11" s="46" t="s">
        <v>74</v>
      </c>
      <c r="C11" s="47" t="s">
        <v>248</v>
      </c>
      <c r="D11" s="48">
        <v>42569.0</v>
      </c>
      <c r="E11" s="49" t="s">
        <v>58</v>
      </c>
      <c r="F11" s="49" t="s">
        <v>59</v>
      </c>
      <c r="G11" s="50">
        <v>5.98</v>
      </c>
      <c r="H11" s="61" t="s">
        <v>60</v>
      </c>
    </row>
    <row r="12" ht="12.75" customHeight="1">
      <c r="A12" s="62">
        <v>6.0</v>
      </c>
      <c r="B12" s="46" t="s">
        <v>72</v>
      </c>
      <c r="C12" s="47" t="s">
        <v>238</v>
      </c>
      <c r="D12" s="48">
        <v>42522.0</v>
      </c>
      <c r="E12" s="49" t="s">
        <v>25</v>
      </c>
      <c r="F12" s="49" t="s">
        <v>26</v>
      </c>
      <c r="G12" s="50">
        <v>5.63</v>
      </c>
      <c r="H12" s="55" t="s">
        <v>56</v>
      </c>
    </row>
    <row r="13" ht="12.75" customHeight="1">
      <c r="A13" s="62">
        <v>7.0</v>
      </c>
      <c r="B13" s="83"/>
      <c r="C13" s="59"/>
      <c r="D13" s="60"/>
      <c r="E13" s="49"/>
      <c r="F13" s="49"/>
      <c r="G13" s="67"/>
      <c r="H13" s="61"/>
    </row>
    <row r="14" ht="12.75" customHeight="1">
      <c r="A14" s="62">
        <v>8.0</v>
      </c>
      <c r="B14" s="83"/>
      <c r="C14" s="59"/>
      <c r="D14" s="60"/>
      <c r="E14" s="49"/>
      <c r="F14" s="49"/>
      <c r="G14" s="67"/>
      <c r="H14" s="61"/>
    </row>
    <row r="15" ht="12.75" customHeight="1">
      <c r="A15" s="25"/>
      <c r="B15" s="6">
        <v>2.0</v>
      </c>
      <c r="C15" s="44" t="s">
        <v>91</v>
      </c>
      <c r="D15" s="77">
        <v>2.0</v>
      </c>
      <c r="E15" s="25"/>
      <c r="F15" s="25"/>
      <c r="G15" s="11"/>
      <c r="H15" s="25"/>
    </row>
    <row r="16" ht="12.75" customHeight="1">
      <c r="A16" s="78" t="s">
        <v>92</v>
      </c>
      <c r="B16" s="92" t="s">
        <v>11</v>
      </c>
      <c r="C16" s="80" t="s">
        <v>12</v>
      </c>
      <c r="D16" s="81" t="s">
        <v>13</v>
      </c>
      <c r="E16" s="81" t="s">
        <v>14</v>
      </c>
      <c r="F16" s="81" t="s">
        <v>15</v>
      </c>
      <c r="G16" s="81" t="s">
        <v>93</v>
      </c>
      <c r="H16" s="82" t="s">
        <v>20</v>
      </c>
    </row>
    <row r="17" ht="12.75" customHeight="1">
      <c r="A17" s="62">
        <v>1.0</v>
      </c>
      <c r="B17" s="83"/>
      <c r="C17" s="59"/>
      <c r="D17" s="60"/>
      <c r="E17" s="49"/>
      <c r="F17" s="49"/>
      <c r="G17" s="67"/>
      <c r="H17" s="61"/>
    </row>
    <row r="18" ht="12.75" customHeight="1">
      <c r="A18" s="62">
        <v>2.0</v>
      </c>
      <c r="B18" s="83" t="s">
        <v>246</v>
      </c>
      <c r="C18" s="59" t="s">
        <v>247</v>
      </c>
      <c r="D18" s="60">
        <v>42958.0</v>
      </c>
      <c r="E18" s="49" t="s">
        <v>25</v>
      </c>
      <c r="F18" s="49" t="s">
        <v>26</v>
      </c>
      <c r="G18" s="50">
        <v>5.53</v>
      </c>
      <c r="H18" s="61" t="s">
        <v>38</v>
      </c>
    </row>
    <row r="19" ht="12.75" customHeight="1">
      <c r="A19" s="62">
        <v>3.0</v>
      </c>
      <c r="B19" s="83" t="s">
        <v>243</v>
      </c>
      <c r="C19" s="59" t="s">
        <v>244</v>
      </c>
      <c r="D19" s="60">
        <v>42855.0</v>
      </c>
      <c r="E19" s="49" t="s">
        <v>25</v>
      </c>
      <c r="F19" s="49" t="s">
        <v>26</v>
      </c>
      <c r="G19" s="50">
        <v>5.7</v>
      </c>
      <c r="H19" s="159" t="s">
        <v>44</v>
      </c>
    </row>
    <row r="20" ht="12.75" customHeight="1">
      <c r="A20" s="62">
        <v>4.0</v>
      </c>
      <c r="B20" s="83" t="s">
        <v>241</v>
      </c>
      <c r="C20" s="59" t="s">
        <v>242</v>
      </c>
      <c r="D20" s="60">
        <v>42396.0</v>
      </c>
      <c r="E20" s="49" t="s">
        <v>226</v>
      </c>
      <c r="F20" s="49" t="s">
        <v>227</v>
      </c>
      <c r="G20" s="50">
        <v>5.92</v>
      </c>
      <c r="H20" s="61" t="s">
        <v>233</v>
      </c>
    </row>
    <row r="21" ht="12.75" customHeight="1">
      <c r="A21" s="62">
        <v>5.0</v>
      </c>
      <c r="B21" s="83" t="s">
        <v>249</v>
      </c>
      <c r="C21" s="59" t="s">
        <v>250</v>
      </c>
      <c r="D21" s="60">
        <v>42061.0</v>
      </c>
      <c r="E21" s="49" t="s">
        <v>25</v>
      </c>
      <c r="F21" s="49" t="s">
        <v>26</v>
      </c>
      <c r="G21" s="50">
        <v>7.71</v>
      </c>
      <c r="H21" s="61" t="s">
        <v>41</v>
      </c>
    </row>
    <row r="22" ht="12.75" customHeight="1">
      <c r="A22" s="62">
        <v>6.0</v>
      </c>
      <c r="B22" s="83"/>
      <c r="C22" s="59"/>
      <c r="D22" s="60"/>
      <c r="E22" s="49"/>
      <c r="F22" s="49"/>
      <c r="G22" s="67"/>
      <c r="H22" s="61"/>
    </row>
    <row r="23" ht="12.75" customHeight="1">
      <c r="A23" s="62">
        <v>7.0</v>
      </c>
      <c r="B23" s="83"/>
      <c r="C23" s="59"/>
      <c r="D23" s="60"/>
      <c r="E23" s="49"/>
      <c r="F23" s="49"/>
      <c r="G23" s="67"/>
      <c r="H23" s="61"/>
    </row>
    <row r="24" ht="12.75" customHeight="1">
      <c r="A24" s="62">
        <v>8.0</v>
      </c>
      <c r="B24" s="83"/>
      <c r="C24" s="59"/>
      <c r="D24" s="60"/>
      <c r="E24" s="49"/>
      <c r="F24" s="49"/>
      <c r="G24" s="67"/>
      <c r="H24" s="61"/>
    </row>
  </sheetData>
  <printOptions horizontalCentered="1"/>
  <pageMargins bottom="0.35433070866141736" footer="0.0" header="0.0" left="0.15748031496062992" right="0.15748031496062992" top="0.35433070866141736"/>
  <pageSetup paperSize="9" scale="88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29"/>
    <col customWidth="1" min="3" max="3" width="14.71"/>
    <col customWidth="1" min="4" max="4" width="10.71"/>
    <col customWidth="1" min="5" max="6" width="14.71"/>
    <col customWidth="1" min="7" max="9" width="8.71"/>
    <col customWidth="1" min="10" max="10" width="9.14"/>
    <col customWidth="1" min="11" max="11" width="20.71"/>
    <col customWidth="1" min="12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8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8"/>
    </row>
    <row r="3" ht="15.0" customHeight="1">
      <c r="A3" s="1"/>
      <c r="B3" s="1"/>
      <c r="C3" s="1"/>
      <c r="D3" s="6"/>
      <c r="E3" s="21"/>
      <c r="F3" s="22"/>
      <c r="G3" s="22"/>
      <c r="H3" s="22"/>
      <c r="I3" s="23"/>
      <c r="J3" s="24"/>
      <c r="K3" s="24"/>
    </row>
    <row r="4" ht="15.0" customHeight="1">
      <c r="A4" s="25"/>
      <c r="B4" s="25"/>
      <c r="C4" s="11" t="s">
        <v>8</v>
      </c>
      <c r="D4" s="11"/>
      <c r="E4" s="15" t="s">
        <v>253</v>
      </c>
      <c r="F4" s="27"/>
      <c r="G4" s="17" t="s">
        <v>235</v>
      </c>
      <c r="J4" s="106"/>
      <c r="K4" s="106"/>
    </row>
    <row r="5" ht="15.0" customHeight="1">
      <c r="A5" s="6"/>
      <c r="B5" s="1"/>
      <c r="C5" s="1"/>
      <c r="D5" s="1"/>
      <c r="E5" s="1"/>
      <c r="F5" s="1"/>
      <c r="G5" s="118" t="s">
        <v>216</v>
      </c>
      <c r="H5" s="119"/>
      <c r="I5" s="120"/>
      <c r="J5" s="1"/>
      <c r="K5" s="1"/>
    </row>
    <row r="6" ht="15.0" customHeight="1">
      <c r="A6" s="89" t="s">
        <v>10</v>
      </c>
      <c r="B6" s="142" t="s">
        <v>11</v>
      </c>
      <c r="C6" s="122" t="s">
        <v>12</v>
      </c>
      <c r="D6" s="81" t="s">
        <v>13</v>
      </c>
      <c r="E6" s="81" t="s">
        <v>14</v>
      </c>
      <c r="F6" s="81" t="s">
        <v>15</v>
      </c>
      <c r="G6" s="81">
        <v>1.0</v>
      </c>
      <c r="H6" s="81">
        <v>2.0</v>
      </c>
      <c r="I6" s="81">
        <v>3.0</v>
      </c>
      <c r="J6" s="123" t="s">
        <v>93</v>
      </c>
      <c r="K6" s="124" t="s">
        <v>20</v>
      </c>
    </row>
    <row r="7" ht="15.0" customHeight="1">
      <c r="A7" s="45">
        <v>1.0</v>
      </c>
      <c r="B7" s="46" t="s">
        <v>72</v>
      </c>
      <c r="C7" s="47" t="s">
        <v>238</v>
      </c>
      <c r="D7" s="48">
        <v>42522.0</v>
      </c>
      <c r="E7" s="49" t="s">
        <v>25</v>
      </c>
      <c r="F7" s="49" t="s">
        <v>26</v>
      </c>
      <c r="G7" s="50">
        <v>22.85</v>
      </c>
      <c r="H7" s="67"/>
      <c r="I7" s="67"/>
      <c r="J7" s="125">
        <v>22.85</v>
      </c>
      <c r="K7" s="55" t="s">
        <v>56</v>
      </c>
    </row>
    <row r="8" ht="15.0" customHeight="1">
      <c r="A8" s="45">
        <v>3.0</v>
      </c>
      <c r="B8" s="58" t="s">
        <v>207</v>
      </c>
      <c r="C8" s="59" t="s">
        <v>245</v>
      </c>
      <c r="D8" s="60">
        <v>42533.0</v>
      </c>
      <c r="E8" s="49" t="s">
        <v>58</v>
      </c>
      <c r="F8" s="49" t="s">
        <v>59</v>
      </c>
      <c r="G8" s="50">
        <v>19.64</v>
      </c>
      <c r="H8" s="67"/>
      <c r="I8" s="67"/>
      <c r="J8" s="125">
        <v>19.64</v>
      </c>
      <c r="K8" s="61" t="s">
        <v>60</v>
      </c>
    </row>
    <row r="9" ht="15.0" customHeight="1">
      <c r="A9" s="45">
        <v>2.0</v>
      </c>
      <c r="B9" s="58" t="s">
        <v>241</v>
      </c>
      <c r="C9" s="59" t="s">
        <v>242</v>
      </c>
      <c r="D9" s="60">
        <v>42396.0</v>
      </c>
      <c r="E9" s="49" t="s">
        <v>226</v>
      </c>
      <c r="F9" s="49" t="s">
        <v>227</v>
      </c>
      <c r="G9" s="50">
        <v>19.64</v>
      </c>
      <c r="H9" s="67"/>
      <c r="I9" s="67"/>
      <c r="J9" s="125">
        <v>19.64</v>
      </c>
      <c r="K9" s="61" t="s">
        <v>233</v>
      </c>
    </row>
    <row r="10" ht="15.0" customHeight="1">
      <c r="A10" s="45">
        <v>4.0</v>
      </c>
      <c r="B10" s="58" t="s">
        <v>239</v>
      </c>
      <c r="C10" s="59" t="s">
        <v>240</v>
      </c>
      <c r="D10" s="60">
        <v>42134.0</v>
      </c>
      <c r="E10" s="49" t="s">
        <v>25</v>
      </c>
      <c r="F10" s="49" t="s">
        <v>26</v>
      </c>
      <c r="G10" s="50">
        <v>18.16</v>
      </c>
      <c r="H10" s="67"/>
      <c r="I10" s="67"/>
      <c r="J10" s="125">
        <v>18.16</v>
      </c>
      <c r="K10" s="61" t="s">
        <v>30</v>
      </c>
    </row>
    <row r="11" ht="15.0" customHeight="1">
      <c r="A11" s="45">
        <v>5.0</v>
      </c>
      <c r="B11" s="58" t="s">
        <v>243</v>
      </c>
      <c r="C11" s="59" t="s">
        <v>244</v>
      </c>
      <c r="D11" s="60">
        <v>42855.0</v>
      </c>
      <c r="E11" s="49" t="s">
        <v>25</v>
      </c>
      <c r="F11" s="49" t="s">
        <v>26</v>
      </c>
      <c r="G11" s="50">
        <v>16.52</v>
      </c>
      <c r="H11" s="67"/>
      <c r="I11" s="67"/>
      <c r="J11" s="125">
        <v>16.52</v>
      </c>
      <c r="K11" s="61" t="s">
        <v>44</v>
      </c>
    </row>
    <row r="12" ht="15.0" customHeight="1">
      <c r="A12" s="45">
        <v>6.0</v>
      </c>
      <c r="B12" s="46" t="s">
        <v>74</v>
      </c>
      <c r="C12" s="47" t="s">
        <v>248</v>
      </c>
      <c r="D12" s="48">
        <v>42569.0</v>
      </c>
      <c r="E12" s="49" t="s">
        <v>58</v>
      </c>
      <c r="F12" s="49" t="s">
        <v>59</v>
      </c>
      <c r="G12" s="50">
        <v>14.07</v>
      </c>
      <c r="H12" s="67"/>
      <c r="I12" s="67"/>
      <c r="J12" s="125">
        <v>14.07</v>
      </c>
      <c r="K12" s="61" t="s">
        <v>60</v>
      </c>
    </row>
    <row r="13" ht="15.0" customHeight="1">
      <c r="A13" s="45">
        <v>7.0</v>
      </c>
      <c r="B13" s="58" t="s">
        <v>249</v>
      </c>
      <c r="C13" s="59" t="s">
        <v>250</v>
      </c>
      <c r="D13" s="60">
        <v>42061.0</v>
      </c>
      <c r="E13" s="49" t="s">
        <v>25</v>
      </c>
      <c r="F13" s="49" t="s">
        <v>26</v>
      </c>
      <c r="G13" s="50">
        <v>13.23</v>
      </c>
      <c r="H13" s="67"/>
      <c r="I13" s="67"/>
      <c r="J13" s="125">
        <v>13.23</v>
      </c>
      <c r="K13" s="61" t="s">
        <v>41</v>
      </c>
    </row>
    <row r="14" ht="15.0" customHeight="1">
      <c r="A14" s="45">
        <v>8.0</v>
      </c>
      <c r="B14" s="58" t="s">
        <v>246</v>
      </c>
      <c r="C14" s="59" t="s">
        <v>247</v>
      </c>
      <c r="D14" s="60">
        <v>42958.0</v>
      </c>
      <c r="E14" s="49" t="s">
        <v>25</v>
      </c>
      <c r="F14" s="49" t="s">
        <v>26</v>
      </c>
      <c r="G14" s="50">
        <v>8.6</v>
      </c>
      <c r="H14" s="67"/>
      <c r="I14" s="67"/>
      <c r="J14" s="125">
        <v>8.6</v>
      </c>
      <c r="K14" s="61" t="s">
        <v>38</v>
      </c>
    </row>
    <row r="15" ht="15.0" customHeight="1">
      <c r="A15" s="62"/>
      <c r="B15" s="58" t="s">
        <v>251</v>
      </c>
      <c r="C15" s="59" t="s">
        <v>252</v>
      </c>
      <c r="D15" s="60">
        <v>42179.0</v>
      </c>
      <c r="E15" s="49" t="s">
        <v>25</v>
      </c>
      <c r="F15" s="49" t="s">
        <v>26</v>
      </c>
      <c r="G15" s="50" t="s">
        <v>80</v>
      </c>
      <c r="H15" s="67"/>
      <c r="I15" s="67"/>
      <c r="J15" s="125" t="s">
        <v>80</v>
      </c>
      <c r="K15" s="61" t="s">
        <v>174</v>
      </c>
    </row>
  </sheetData>
  <mergeCells count="2">
    <mergeCell ref="G4:I4"/>
    <mergeCell ref="G5:I5"/>
  </mergeCells>
  <printOptions horizontalCentered="1"/>
  <pageMargins bottom="0.75" footer="0.0" header="0.0" left="0.25" right="0.25" top="0.75"/>
  <pageSetup paperSize="9"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29"/>
    <col customWidth="1" min="3" max="3" width="14.71"/>
    <col customWidth="1" min="4" max="4" width="10.71"/>
    <col customWidth="1" min="5" max="6" width="14.71"/>
    <col customWidth="1" min="7" max="9" width="8.71"/>
    <col customWidth="1" min="10" max="10" width="9.14"/>
    <col customWidth="1" min="11" max="11" width="20.71"/>
    <col customWidth="1" min="12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8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8"/>
    </row>
    <row r="3" ht="15.0" customHeight="1">
      <c r="A3" s="1"/>
      <c r="B3" s="1"/>
      <c r="C3" s="1"/>
      <c r="D3" s="6"/>
      <c r="E3" s="21"/>
      <c r="F3" s="22"/>
      <c r="G3" s="22"/>
      <c r="H3" s="22"/>
      <c r="I3" s="23"/>
      <c r="J3" s="24"/>
      <c r="K3" s="105"/>
    </row>
    <row r="4" ht="15.0" customHeight="1">
      <c r="A4" s="25"/>
      <c r="B4" s="25"/>
      <c r="C4" s="11" t="s">
        <v>8</v>
      </c>
      <c r="D4" s="11"/>
      <c r="E4" s="15" t="s">
        <v>254</v>
      </c>
      <c r="F4" s="27"/>
      <c r="G4" s="17" t="s">
        <v>235</v>
      </c>
      <c r="J4" s="106"/>
      <c r="K4" s="18"/>
    </row>
    <row r="5" ht="15.0" customHeight="1">
      <c r="A5" s="6"/>
      <c r="B5" s="1"/>
      <c r="C5" s="1"/>
      <c r="D5" s="1"/>
      <c r="E5" s="1"/>
      <c r="F5" s="1"/>
      <c r="G5" s="118" t="s">
        <v>216</v>
      </c>
      <c r="H5" s="119"/>
      <c r="I5" s="120"/>
      <c r="J5" s="1"/>
      <c r="K5" s="1"/>
    </row>
    <row r="6" ht="15.0" customHeight="1">
      <c r="A6" s="89" t="s">
        <v>10</v>
      </c>
      <c r="B6" s="142" t="s">
        <v>11</v>
      </c>
      <c r="C6" s="122" t="s">
        <v>12</v>
      </c>
      <c r="D6" s="81" t="s">
        <v>13</v>
      </c>
      <c r="E6" s="81" t="s">
        <v>14</v>
      </c>
      <c r="F6" s="81" t="s">
        <v>15</v>
      </c>
      <c r="G6" s="81">
        <v>1.0</v>
      </c>
      <c r="H6" s="81">
        <v>2.0</v>
      </c>
      <c r="I6" s="81">
        <v>3.0</v>
      </c>
      <c r="J6" s="123" t="s">
        <v>93</v>
      </c>
      <c r="K6" s="124" t="s">
        <v>20</v>
      </c>
    </row>
    <row r="7" ht="15.0" customHeight="1">
      <c r="A7" s="45">
        <v>1.0</v>
      </c>
      <c r="B7" s="46" t="s">
        <v>72</v>
      </c>
      <c r="C7" s="47" t="s">
        <v>238</v>
      </c>
      <c r="D7" s="48">
        <v>42522.0</v>
      </c>
      <c r="E7" s="49" t="s">
        <v>25</v>
      </c>
      <c r="F7" s="49" t="s">
        <v>26</v>
      </c>
      <c r="G7" s="50">
        <v>13.6</v>
      </c>
      <c r="H7" s="67"/>
      <c r="I7" s="67"/>
      <c r="J7" s="125">
        <v>13.6</v>
      </c>
      <c r="K7" s="55" t="s">
        <v>56</v>
      </c>
    </row>
    <row r="8" ht="15.0" customHeight="1">
      <c r="A8" s="45">
        <v>2.0</v>
      </c>
      <c r="B8" s="58" t="s">
        <v>239</v>
      </c>
      <c r="C8" s="59" t="s">
        <v>240</v>
      </c>
      <c r="D8" s="60">
        <v>42134.0</v>
      </c>
      <c r="E8" s="49" t="s">
        <v>25</v>
      </c>
      <c r="F8" s="49" t="s">
        <v>26</v>
      </c>
      <c r="G8" s="50">
        <v>12.26</v>
      </c>
      <c r="H8" s="67"/>
      <c r="I8" s="67"/>
      <c r="J8" s="125">
        <v>12.26</v>
      </c>
      <c r="K8" s="61" t="s">
        <v>30</v>
      </c>
    </row>
    <row r="9" ht="15.0" customHeight="1">
      <c r="A9" s="45">
        <v>3.0</v>
      </c>
      <c r="B9" s="58" t="s">
        <v>243</v>
      </c>
      <c r="C9" s="59" t="s">
        <v>244</v>
      </c>
      <c r="D9" s="60">
        <v>42855.0</v>
      </c>
      <c r="E9" s="49" t="s">
        <v>25</v>
      </c>
      <c r="F9" s="49" t="s">
        <v>26</v>
      </c>
      <c r="G9" s="50">
        <v>10.57</v>
      </c>
      <c r="H9" s="67"/>
      <c r="I9" s="67"/>
      <c r="J9" s="125">
        <v>10.57</v>
      </c>
      <c r="K9" s="61" t="s">
        <v>44</v>
      </c>
    </row>
    <row r="10" ht="15.0" customHeight="1">
      <c r="A10" s="45">
        <v>4.0</v>
      </c>
      <c r="B10" s="58" t="s">
        <v>241</v>
      </c>
      <c r="C10" s="59" t="s">
        <v>242</v>
      </c>
      <c r="D10" s="60">
        <v>42396.0</v>
      </c>
      <c r="E10" s="49" t="s">
        <v>226</v>
      </c>
      <c r="F10" s="49" t="s">
        <v>227</v>
      </c>
      <c r="G10" s="50">
        <v>9.55</v>
      </c>
      <c r="H10" s="67"/>
      <c r="I10" s="67"/>
      <c r="J10" s="125">
        <v>9.55</v>
      </c>
      <c r="K10" s="61" t="s">
        <v>233</v>
      </c>
    </row>
    <row r="11" ht="15.0" customHeight="1">
      <c r="A11" s="45">
        <v>5.0</v>
      </c>
      <c r="B11" s="58" t="s">
        <v>207</v>
      </c>
      <c r="C11" s="59" t="s">
        <v>245</v>
      </c>
      <c r="D11" s="60">
        <v>42533.0</v>
      </c>
      <c r="E11" s="49" t="s">
        <v>58</v>
      </c>
      <c r="F11" s="49" t="s">
        <v>59</v>
      </c>
      <c r="G11" s="50">
        <v>9.46</v>
      </c>
      <c r="H11" s="67"/>
      <c r="I11" s="67"/>
      <c r="J11" s="125">
        <v>9.46</v>
      </c>
      <c r="K11" s="61" t="s">
        <v>60</v>
      </c>
    </row>
    <row r="12" ht="15.0" customHeight="1">
      <c r="A12" s="45">
        <v>6.0</v>
      </c>
      <c r="B12" s="58" t="s">
        <v>246</v>
      </c>
      <c r="C12" s="59" t="s">
        <v>247</v>
      </c>
      <c r="D12" s="60">
        <v>42958.0</v>
      </c>
      <c r="E12" s="49" t="s">
        <v>25</v>
      </c>
      <c r="F12" s="49" t="s">
        <v>26</v>
      </c>
      <c r="G12" s="50">
        <v>9.43</v>
      </c>
      <c r="H12" s="67"/>
      <c r="I12" s="67"/>
      <c r="J12" s="125">
        <v>9.43</v>
      </c>
      <c r="K12" s="61" t="s">
        <v>38</v>
      </c>
    </row>
    <row r="13" ht="15.0" customHeight="1">
      <c r="A13" s="45">
        <v>7.0</v>
      </c>
      <c r="B13" s="46" t="s">
        <v>74</v>
      </c>
      <c r="C13" s="47" t="s">
        <v>248</v>
      </c>
      <c r="D13" s="48">
        <v>42569.0</v>
      </c>
      <c r="E13" s="49" t="s">
        <v>58</v>
      </c>
      <c r="F13" s="49" t="s">
        <v>59</v>
      </c>
      <c r="G13" s="50">
        <v>9.38</v>
      </c>
      <c r="H13" s="67"/>
      <c r="I13" s="67"/>
      <c r="J13" s="125">
        <v>9.38</v>
      </c>
      <c r="K13" s="61" t="s">
        <v>60</v>
      </c>
    </row>
    <row r="14" ht="15.0" customHeight="1">
      <c r="A14" s="45">
        <v>8.0</v>
      </c>
      <c r="B14" s="58" t="s">
        <v>249</v>
      </c>
      <c r="C14" s="59" t="s">
        <v>250</v>
      </c>
      <c r="D14" s="60">
        <v>42061.0</v>
      </c>
      <c r="E14" s="49" t="s">
        <v>25</v>
      </c>
      <c r="F14" s="49" t="s">
        <v>26</v>
      </c>
      <c r="G14" s="50">
        <v>8.0</v>
      </c>
      <c r="H14" s="67"/>
      <c r="I14" s="67"/>
      <c r="J14" s="125">
        <v>8.0</v>
      </c>
      <c r="K14" s="61" t="s">
        <v>41</v>
      </c>
    </row>
    <row r="15" ht="15.0" customHeight="1">
      <c r="A15" s="62"/>
      <c r="B15" s="58" t="s">
        <v>251</v>
      </c>
      <c r="C15" s="59" t="s">
        <v>252</v>
      </c>
      <c r="D15" s="60">
        <v>42179.0</v>
      </c>
      <c r="E15" s="49" t="s">
        <v>25</v>
      </c>
      <c r="F15" s="49" t="s">
        <v>26</v>
      </c>
      <c r="G15" s="50" t="s">
        <v>80</v>
      </c>
      <c r="H15" s="67"/>
      <c r="I15" s="67"/>
      <c r="J15" s="125" t="s">
        <v>80</v>
      </c>
      <c r="K15" s="61" t="s">
        <v>174</v>
      </c>
    </row>
  </sheetData>
  <mergeCells count="2">
    <mergeCell ref="G4:I4"/>
    <mergeCell ref="G5:I5"/>
  </mergeCells>
  <printOptions horizontalCentered="1"/>
  <pageMargins bottom="0.7480314960629921" footer="0.0" header="0.0" left="0.2362204724409449" right="0.2362204724409449" top="0.7480314960629921"/>
  <pageSetup paperSize="9"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57"/>
    <col customWidth="1" min="3" max="3" width="14.71"/>
    <col customWidth="1" min="4" max="4" width="10.71"/>
    <col customWidth="1" min="5" max="6" width="14.71"/>
    <col customWidth="1" min="7" max="7" width="6.71"/>
    <col customWidth="1" min="8" max="8" width="5.86"/>
    <col customWidth="1" min="9" max="9" width="6.71"/>
    <col customWidth="1" min="10" max="10" width="9.71"/>
    <col customWidth="1" min="11" max="11" width="6.71"/>
    <col customWidth="1" min="12" max="12" width="9.29"/>
    <col customWidth="1" min="13" max="13" width="6.71"/>
    <col customWidth="1" min="14" max="14" width="20.71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5.0" customHeight="1">
      <c r="A3" s="1"/>
      <c r="B3" s="1"/>
      <c r="C3" s="1"/>
      <c r="D3" s="6"/>
      <c r="E3" s="21"/>
      <c r="F3" s="21"/>
      <c r="G3" s="23"/>
      <c r="H3" s="24"/>
      <c r="I3" s="22"/>
      <c r="J3" s="23"/>
      <c r="K3" s="22"/>
      <c r="L3" s="22"/>
      <c r="M3" s="24"/>
      <c r="N3" s="22"/>
    </row>
    <row r="4" ht="15.0" customHeight="1">
      <c r="A4" s="25"/>
      <c r="B4" s="25"/>
      <c r="C4" s="11" t="s">
        <v>94</v>
      </c>
      <c r="D4" s="11"/>
      <c r="E4" s="26"/>
      <c r="F4" s="26"/>
      <c r="G4" s="17" t="s">
        <v>235</v>
      </c>
      <c r="M4" s="11"/>
      <c r="N4" s="27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29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156" t="s">
        <v>236</v>
      </c>
      <c r="J6" s="34"/>
      <c r="K6" s="156" t="s">
        <v>237</v>
      </c>
      <c r="L6" s="34"/>
      <c r="M6" s="35" t="s">
        <v>19</v>
      </c>
      <c r="N6" s="36" t="s">
        <v>20</v>
      </c>
    </row>
    <row r="7" ht="15.0" customHeight="1">
      <c r="A7" s="38"/>
      <c r="B7" s="39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45">
        <v>1.0</v>
      </c>
      <c r="B8" s="58" t="s">
        <v>255</v>
      </c>
      <c r="C8" s="59" t="s">
        <v>256</v>
      </c>
      <c r="D8" s="60">
        <v>42904.0</v>
      </c>
      <c r="E8" s="49" t="s">
        <v>25</v>
      </c>
      <c r="F8" s="49" t="s">
        <v>26</v>
      </c>
      <c r="G8" s="50">
        <v>5.57</v>
      </c>
      <c r="H8" s="45">
        <v>1.0</v>
      </c>
      <c r="I8" s="52">
        <v>28.75</v>
      </c>
      <c r="J8" s="135">
        <v>2.0</v>
      </c>
      <c r="K8" s="52">
        <v>11.07</v>
      </c>
      <c r="L8" s="135">
        <v>3.0</v>
      </c>
      <c r="M8" s="160">
        <f t="shared" ref="M8:M20" si="1">SUM(H8,J8,L8)</f>
        <v>6</v>
      </c>
      <c r="N8" s="61" t="s">
        <v>257</v>
      </c>
    </row>
    <row r="9" ht="15.0" customHeight="1">
      <c r="A9" s="45">
        <v>2.0</v>
      </c>
      <c r="B9" s="46" t="s">
        <v>258</v>
      </c>
      <c r="C9" s="47" t="s">
        <v>259</v>
      </c>
      <c r="D9" s="48">
        <v>42133.0</v>
      </c>
      <c r="E9" s="49" t="s">
        <v>25</v>
      </c>
      <c r="F9" s="49" t="s">
        <v>26</v>
      </c>
      <c r="G9" s="50">
        <v>5.63</v>
      </c>
      <c r="H9" s="45">
        <v>4.0</v>
      </c>
      <c r="I9" s="52">
        <v>27.5</v>
      </c>
      <c r="J9" s="135">
        <v>3.0</v>
      </c>
      <c r="K9" s="52">
        <v>11.02</v>
      </c>
      <c r="L9" s="135">
        <v>4.0</v>
      </c>
      <c r="M9" s="160">
        <f t="shared" si="1"/>
        <v>11</v>
      </c>
      <c r="N9" s="55" t="s">
        <v>56</v>
      </c>
    </row>
    <row r="10" ht="15.0" customHeight="1">
      <c r="A10" s="45">
        <v>3.0</v>
      </c>
      <c r="B10" s="58" t="s">
        <v>95</v>
      </c>
      <c r="C10" s="59" t="s">
        <v>260</v>
      </c>
      <c r="D10" s="60">
        <v>42510.0</v>
      </c>
      <c r="E10" s="49" t="s">
        <v>25</v>
      </c>
      <c r="F10" s="49" t="s">
        <v>26</v>
      </c>
      <c r="G10" s="50">
        <v>5.62</v>
      </c>
      <c r="H10" s="45">
        <v>3.0</v>
      </c>
      <c r="I10" s="52">
        <v>23.07</v>
      </c>
      <c r="J10" s="135">
        <v>6.0</v>
      </c>
      <c r="K10" s="52">
        <v>12.08</v>
      </c>
      <c r="L10" s="135">
        <v>2.0</v>
      </c>
      <c r="M10" s="160">
        <f t="shared" si="1"/>
        <v>11</v>
      </c>
      <c r="N10" s="55" t="s">
        <v>261</v>
      </c>
    </row>
    <row r="11" ht="15.0" customHeight="1">
      <c r="A11" s="45">
        <v>4.0</v>
      </c>
      <c r="B11" s="58" t="s">
        <v>262</v>
      </c>
      <c r="C11" s="59" t="s">
        <v>263</v>
      </c>
      <c r="D11" s="60">
        <v>42560.0</v>
      </c>
      <c r="E11" s="49" t="s">
        <v>226</v>
      </c>
      <c r="F11" s="49" t="s">
        <v>227</v>
      </c>
      <c r="G11" s="50">
        <v>5.65</v>
      </c>
      <c r="H11" s="45">
        <v>5.0</v>
      </c>
      <c r="I11" s="52">
        <v>29.87</v>
      </c>
      <c r="J11" s="135">
        <v>1.0</v>
      </c>
      <c r="K11" s="52">
        <v>9.75</v>
      </c>
      <c r="L11" s="135">
        <v>7.0</v>
      </c>
      <c r="M11" s="54">
        <f t="shared" si="1"/>
        <v>13</v>
      </c>
      <c r="N11" s="61" t="s">
        <v>233</v>
      </c>
    </row>
    <row r="12" ht="15.0" customHeight="1">
      <c r="A12" s="45">
        <v>5.0</v>
      </c>
      <c r="B12" s="46" t="s">
        <v>264</v>
      </c>
      <c r="C12" s="47" t="s">
        <v>265</v>
      </c>
      <c r="D12" s="48">
        <v>42430.0</v>
      </c>
      <c r="E12" s="49" t="s">
        <v>25</v>
      </c>
      <c r="F12" s="49" t="s">
        <v>26</v>
      </c>
      <c r="G12" s="50">
        <v>5.58</v>
      </c>
      <c r="H12" s="45">
        <v>2.0</v>
      </c>
      <c r="I12" s="52">
        <v>22.43</v>
      </c>
      <c r="J12" s="135">
        <v>8.0</v>
      </c>
      <c r="K12" s="52">
        <v>10.63</v>
      </c>
      <c r="L12" s="135">
        <v>5.0</v>
      </c>
      <c r="M12" s="54">
        <f t="shared" si="1"/>
        <v>15</v>
      </c>
      <c r="N12" s="55" t="s">
        <v>56</v>
      </c>
    </row>
    <row r="13" ht="15.0" customHeight="1">
      <c r="A13" s="45">
        <v>6.0</v>
      </c>
      <c r="B13" s="58" t="s">
        <v>95</v>
      </c>
      <c r="C13" s="59" t="s">
        <v>266</v>
      </c>
      <c r="D13" s="60">
        <v>42046.0</v>
      </c>
      <c r="E13" s="49" t="s">
        <v>25</v>
      </c>
      <c r="F13" s="49" t="s">
        <v>26</v>
      </c>
      <c r="G13" s="50">
        <v>6.35</v>
      </c>
      <c r="H13" s="45">
        <v>10.0</v>
      </c>
      <c r="I13" s="52">
        <v>22.79</v>
      </c>
      <c r="J13" s="135">
        <v>7.0</v>
      </c>
      <c r="K13" s="52">
        <v>12.46</v>
      </c>
      <c r="L13" s="135">
        <v>1.0</v>
      </c>
      <c r="M13" s="54">
        <f t="shared" si="1"/>
        <v>18</v>
      </c>
      <c r="N13" s="61" t="s">
        <v>257</v>
      </c>
    </row>
    <row r="14" ht="15.0" customHeight="1">
      <c r="A14" s="45">
        <v>7.0</v>
      </c>
      <c r="B14" s="58" t="s">
        <v>104</v>
      </c>
      <c r="C14" s="59" t="s">
        <v>267</v>
      </c>
      <c r="D14" s="60">
        <v>42829.0</v>
      </c>
      <c r="E14" s="49" t="s">
        <v>25</v>
      </c>
      <c r="F14" s="49" t="s">
        <v>26</v>
      </c>
      <c r="G14" s="50">
        <v>6.27</v>
      </c>
      <c r="H14" s="45">
        <v>7.0</v>
      </c>
      <c r="I14" s="52">
        <v>23.94</v>
      </c>
      <c r="J14" s="135">
        <v>5.0</v>
      </c>
      <c r="K14" s="52">
        <v>8.2</v>
      </c>
      <c r="L14" s="135">
        <v>10.0</v>
      </c>
      <c r="M14" s="54">
        <f t="shared" si="1"/>
        <v>22</v>
      </c>
      <c r="N14" s="61" t="s">
        <v>38</v>
      </c>
    </row>
    <row r="15" ht="15.0" customHeight="1">
      <c r="A15" s="45">
        <v>8.0</v>
      </c>
      <c r="B15" s="46" t="s">
        <v>268</v>
      </c>
      <c r="C15" s="47" t="s">
        <v>269</v>
      </c>
      <c r="D15" s="48">
        <v>42271.0</v>
      </c>
      <c r="E15" s="49" t="s">
        <v>25</v>
      </c>
      <c r="F15" s="49" t="s">
        <v>26</v>
      </c>
      <c r="G15" s="50">
        <v>7.13</v>
      </c>
      <c r="H15" s="45">
        <v>13.0</v>
      </c>
      <c r="I15" s="52">
        <v>25.78</v>
      </c>
      <c r="J15" s="135">
        <v>4.0</v>
      </c>
      <c r="K15" s="52">
        <v>9.93</v>
      </c>
      <c r="L15" s="135">
        <v>6.0</v>
      </c>
      <c r="M15" s="54">
        <f t="shared" si="1"/>
        <v>23</v>
      </c>
      <c r="N15" s="55" t="s">
        <v>56</v>
      </c>
    </row>
    <row r="16" ht="15.0" customHeight="1">
      <c r="A16" s="45">
        <v>9.0</v>
      </c>
      <c r="B16" s="58" t="s">
        <v>270</v>
      </c>
      <c r="C16" s="59" t="s">
        <v>271</v>
      </c>
      <c r="D16" s="60">
        <v>42288.0</v>
      </c>
      <c r="E16" s="49" t="s">
        <v>25</v>
      </c>
      <c r="F16" s="49" t="s">
        <v>26</v>
      </c>
      <c r="G16" s="50">
        <v>6.3</v>
      </c>
      <c r="H16" s="45">
        <v>9.0</v>
      </c>
      <c r="I16" s="52">
        <v>20.1</v>
      </c>
      <c r="J16" s="135">
        <v>9.0</v>
      </c>
      <c r="K16" s="52">
        <v>9.7</v>
      </c>
      <c r="L16" s="135">
        <v>8.0</v>
      </c>
      <c r="M16" s="54">
        <f t="shared" si="1"/>
        <v>26</v>
      </c>
      <c r="N16" s="61" t="s">
        <v>257</v>
      </c>
    </row>
    <row r="17" ht="15.0" customHeight="1">
      <c r="A17" s="62">
        <f t="shared" ref="A17:A18" si="2">A16+1</f>
        <v>10</v>
      </c>
      <c r="B17" s="58" t="s">
        <v>119</v>
      </c>
      <c r="C17" s="59" t="s">
        <v>272</v>
      </c>
      <c r="D17" s="60">
        <v>42587.0</v>
      </c>
      <c r="E17" s="49" t="s">
        <v>25</v>
      </c>
      <c r="F17" s="49" t="s">
        <v>67</v>
      </c>
      <c r="G17" s="50">
        <v>5.81</v>
      </c>
      <c r="H17" s="45">
        <v>6.0</v>
      </c>
      <c r="I17" s="52">
        <v>13.51</v>
      </c>
      <c r="J17" s="135">
        <v>11.0</v>
      </c>
      <c r="K17" s="52">
        <v>8.1</v>
      </c>
      <c r="L17" s="135">
        <v>11.0</v>
      </c>
      <c r="M17" s="54">
        <f t="shared" si="1"/>
        <v>28</v>
      </c>
      <c r="N17" s="61" t="s">
        <v>44</v>
      </c>
    </row>
    <row r="18" ht="15.0" customHeight="1">
      <c r="A18" s="62">
        <f t="shared" si="2"/>
        <v>11</v>
      </c>
      <c r="B18" s="58" t="s">
        <v>273</v>
      </c>
      <c r="C18" s="59" t="s">
        <v>274</v>
      </c>
      <c r="D18" s="60">
        <v>42422.0</v>
      </c>
      <c r="E18" s="49" t="s">
        <v>25</v>
      </c>
      <c r="F18" s="49" t="s">
        <v>26</v>
      </c>
      <c r="G18" s="50">
        <v>6.29</v>
      </c>
      <c r="H18" s="45">
        <v>8.0</v>
      </c>
      <c r="I18" s="52">
        <v>12.87</v>
      </c>
      <c r="J18" s="135">
        <v>12.0</v>
      </c>
      <c r="K18" s="52">
        <v>8.58</v>
      </c>
      <c r="L18" s="135">
        <v>9.0</v>
      </c>
      <c r="M18" s="54">
        <f t="shared" si="1"/>
        <v>29</v>
      </c>
      <c r="N18" s="61" t="s">
        <v>257</v>
      </c>
    </row>
    <row r="19" ht="15.0" customHeight="1">
      <c r="A19" s="45">
        <v>12.0</v>
      </c>
      <c r="B19" s="58" t="s">
        <v>106</v>
      </c>
      <c r="C19" s="59" t="s">
        <v>275</v>
      </c>
      <c r="D19" s="60">
        <v>42435.0</v>
      </c>
      <c r="E19" s="49" t="s">
        <v>25</v>
      </c>
      <c r="F19" s="49" t="s">
        <v>26</v>
      </c>
      <c r="G19" s="50">
        <v>6.52</v>
      </c>
      <c r="H19" s="45">
        <v>11.0</v>
      </c>
      <c r="I19" s="52">
        <v>18.53</v>
      </c>
      <c r="J19" s="135">
        <v>10.0</v>
      </c>
      <c r="K19" s="52">
        <v>7.92</v>
      </c>
      <c r="L19" s="135">
        <v>12.0</v>
      </c>
      <c r="M19" s="54">
        <f t="shared" si="1"/>
        <v>33</v>
      </c>
      <c r="N19" s="61" t="s">
        <v>44</v>
      </c>
    </row>
    <row r="20" ht="15.0" customHeight="1">
      <c r="A20" s="62">
        <f>A19+1</f>
        <v>13</v>
      </c>
      <c r="B20" s="46" t="s">
        <v>276</v>
      </c>
      <c r="C20" s="47" t="s">
        <v>277</v>
      </c>
      <c r="D20" s="48">
        <v>43326.0</v>
      </c>
      <c r="E20" s="49" t="s">
        <v>25</v>
      </c>
      <c r="F20" s="49" t="s">
        <v>26</v>
      </c>
      <c r="G20" s="50">
        <v>7.01</v>
      </c>
      <c r="H20" s="45">
        <v>12.0</v>
      </c>
      <c r="I20" s="52">
        <v>8.96</v>
      </c>
      <c r="J20" s="135">
        <v>13.0</v>
      </c>
      <c r="K20" s="52">
        <v>7.14</v>
      </c>
      <c r="L20" s="135">
        <v>13.0</v>
      </c>
      <c r="M20" s="54">
        <f t="shared" si="1"/>
        <v>38</v>
      </c>
      <c r="N20" s="61" t="s">
        <v>44</v>
      </c>
    </row>
    <row r="21" ht="15.0" customHeight="1">
      <c r="A21" s="62"/>
      <c r="B21" s="58" t="s">
        <v>278</v>
      </c>
      <c r="C21" s="59" t="s">
        <v>279</v>
      </c>
      <c r="D21" s="60">
        <v>42530.0</v>
      </c>
      <c r="E21" s="49" t="s">
        <v>25</v>
      </c>
      <c r="F21" s="49" t="s">
        <v>26</v>
      </c>
      <c r="G21" s="50" t="s">
        <v>80</v>
      </c>
      <c r="H21" s="62"/>
      <c r="I21" s="69"/>
      <c r="J21" s="137"/>
      <c r="K21" s="69"/>
      <c r="L21" s="161"/>
      <c r="M21" s="162" t="s">
        <v>80</v>
      </c>
      <c r="N21" s="61" t="s">
        <v>257</v>
      </c>
    </row>
    <row r="22" ht="15.0" customHeight="1">
      <c r="A22" s="62"/>
      <c r="B22" s="58" t="s">
        <v>276</v>
      </c>
      <c r="C22" s="59" t="s">
        <v>280</v>
      </c>
      <c r="D22" s="60">
        <v>42600.0</v>
      </c>
      <c r="E22" s="49" t="s">
        <v>25</v>
      </c>
      <c r="F22" s="49" t="s">
        <v>26</v>
      </c>
      <c r="G22" s="50" t="s">
        <v>80</v>
      </c>
      <c r="H22" s="62"/>
      <c r="I22" s="69"/>
      <c r="J22" s="137"/>
      <c r="K22" s="69"/>
      <c r="L22" s="137"/>
      <c r="M22" s="162" t="s">
        <v>80</v>
      </c>
      <c r="N22" s="55" t="s">
        <v>261</v>
      </c>
    </row>
    <row r="23" ht="15.0" customHeight="1">
      <c r="A23" s="62"/>
      <c r="B23" s="58" t="s">
        <v>281</v>
      </c>
      <c r="C23" s="59" t="s">
        <v>282</v>
      </c>
      <c r="D23" s="60">
        <v>42145.0</v>
      </c>
      <c r="E23" s="49" t="s">
        <v>25</v>
      </c>
      <c r="F23" s="49" t="s">
        <v>26</v>
      </c>
      <c r="G23" s="50" t="s">
        <v>80</v>
      </c>
      <c r="H23" s="62"/>
      <c r="I23" s="69"/>
      <c r="J23" s="137"/>
      <c r="K23" s="69"/>
      <c r="L23" s="137"/>
      <c r="M23" s="162" t="s">
        <v>80</v>
      </c>
      <c r="N23" s="61" t="s">
        <v>257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75" footer="0.0" header="0.0" left="0.25" right="0.25" top="0.75"/>
  <pageSetup paperSize="9" scale="98"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57"/>
    <col customWidth="1" min="3" max="3" width="14.71"/>
    <col customWidth="1" min="4" max="4" width="10.71"/>
    <col customWidth="1" min="5" max="6" width="14.71"/>
    <col customWidth="1" min="7" max="7" width="9.43"/>
    <col customWidth="1" min="8" max="8" width="20.71"/>
    <col customWidth="1" min="9" max="14" width="9.14"/>
    <col customWidth="1" min="15" max="15" width="11.14"/>
    <col customWidth="1" min="16" max="20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7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7"/>
    </row>
    <row r="3" ht="15.0" customHeight="1">
      <c r="A3" s="1"/>
      <c r="B3" s="1"/>
      <c r="C3" s="1"/>
      <c r="D3" s="6"/>
      <c r="E3" s="21"/>
      <c r="F3" s="22"/>
      <c r="G3" s="22"/>
      <c r="H3" s="14"/>
    </row>
    <row r="4" ht="15.0" customHeight="1">
      <c r="A4" s="25"/>
      <c r="B4" s="25"/>
      <c r="C4" s="11" t="s">
        <v>94</v>
      </c>
      <c r="D4" s="11"/>
      <c r="E4" s="15" t="s">
        <v>16</v>
      </c>
      <c r="F4" s="27"/>
      <c r="G4" s="17" t="s">
        <v>235</v>
      </c>
      <c r="H4" s="25"/>
    </row>
    <row r="5" ht="12.75" customHeight="1">
      <c r="A5" s="25"/>
      <c r="B5" s="6">
        <v>1.0</v>
      </c>
      <c r="C5" s="44" t="s">
        <v>91</v>
      </c>
      <c r="D5" s="77">
        <v>2.0</v>
      </c>
      <c r="E5" s="25"/>
      <c r="F5" s="25"/>
      <c r="G5" s="11"/>
      <c r="H5" s="25"/>
    </row>
    <row r="6" ht="12.75" customHeight="1">
      <c r="A6" s="78" t="s">
        <v>92</v>
      </c>
      <c r="B6" s="92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62">
        <v>1.0</v>
      </c>
      <c r="B7" s="83" t="s">
        <v>281</v>
      </c>
      <c r="C7" s="59" t="s">
        <v>282</v>
      </c>
      <c r="D7" s="60">
        <v>42145.0</v>
      </c>
      <c r="E7" s="49" t="s">
        <v>25</v>
      </c>
      <c r="F7" s="49" t="s">
        <v>26</v>
      </c>
      <c r="G7" s="50" t="s">
        <v>80</v>
      </c>
      <c r="H7" s="61" t="s">
        <v>257</v>
      </c>
    </row>
    <row r="8" ht="12.75" customHeight="1">
      <c r="A8" s="62">
        <v>2.0</v>
      </c>
      <c r="B8" s="83" t="s">
        <v>270</v>
      </c>
      <c r="C8" s="59" t="s">
        <v>271</v>
      </c>
      <c r="D8" s="60">
        <v>42288.0</v>
      </c>
      <c r="E8" s="49" t="s">
        <v>25</v>
      </c>
      <c r="F8" s="49" t="s">
        <v>26</v>
      </c>
      <c r="G8" s="50">
        <v>6.3</v>
      </c>
      <c r="H8" s="61" t="s">
        <v>257</v>
      </c>
    </row>
    <row r="9" ht="12.75" customHeight="1">
      <c r="A9" s="62">
        <v>3.0</v>
      </c>
      <c r="B9" s="83" t="s">
        <v>276</v>
      </c>
      <c r="C9" s="59" t="s">
        <v>280</v>
      </c>
      <c r="D9" s="60">
        <v>42600.0</v>
      </c>
      <c r="E9" s="49" t="s">
        <v>25</v>
      </c>
      <c r="F9" s="49" t="s">
        <v>26</v>
      </c>
      <c r="G9" s="50" t="s">
        <v>80</v>
      </c>
      <c r="H9" s="61" t="s">
        <v>261</v>
      </c>
    </row>
    <row r="10" ht="12.75" customHeight="1">
      <c r="A10" s="62">
        <v>4.0</v>
      </c>
      <c r="B10" s="83" t="s">
        <v>104</v>
      </c>
      <c r="C10" s="59" t="s">
        <v>267</v>
      </c>
      <c r="D10" s="60">
        <v>42829.0</v>
      </c>
      <c r="E10" s="49" t="s">
        <v>25</v>
      </c>
      <c r="F10" s="49" t="s">
        <v>26</v>
      </c>
      <c r="G10" s="50">
        <v>6.27</v>
      </c>
      <c r="H10" s="61" t="s">
        <v>38</v>
      </c>
    </row>
    <row r="11" ht="12.75" customHeight="1">
      <c r="A11" s="62">
        <v>5.0</v>
      </c>
      <c r="B11" s="83" t="s">
        <v>106</v>
      </c>
      <c r="C11" s="59" t="s">
        <v>275</v>
      </c>
      <c r="D11" s="60">
        <v>42435.0</v>
      </c>
      <c r="E11" s="49" t="s">
        <v>25</v>
      </c>
      <c r="F11" s="49" t="s">
        <v>26</v>
      </c>
      <c r="G11" s="50">
        <v>6.52</v>
      </c>
      <c r="H11" s="61" t="s">
        <v>44</v>
      </c>
    </row>
    <row r="12" ht="12.75" customHeight="1">
      <c r="A12" s="62">
        <v>6.0</v>
      </c>
      <c r="B12" s="46" t="s">
        <v>268</v>
      </c>
      <c r="C12" s="47" t="s">
        <v>269</v>
      </c>
      <c r="D12" s="48">
        <v>42271.0</v>
      </c>
      <c r="E12" s="49" t="s">
        <v>25</v>
      </c>
      <c r="F12" s="49" t="s">
        <v>26</v>
      </c>
      <c r="G12" s="50">
        <v>7.13</v>
      </c>
      <c r="H12" s="55" t="s">
        <v>56</v>
      </c>
    </row>
    <row r="13" ht="12.75" customHeight="1">
      <c r="A13" s="62">
        <v>7.0</v>
      </c>
      <c r="B13" s="83" t="s">
        <v>95</v>
      </c>
      <c r="C13" s="59" t="s">
        <v>266</v>
      </c>
      <c r="D13" s="60">
        <v>42046.0</v>
      </c>
      <c r="E13" s="49" t="s">
        <v>25</v>
      </c>
      <c r="F13" s="49" t="s">
        <v>26</v>
      </c>
      <c r="G13" s="50">
        <v>6.35</v>
      </c>
      <c r="H13" s="61" t="s">
        <v>257</v>
      </c>
    </row>
    <row r="14" ht="12.75" customHeight="1">
      <c r="A14" s="62">
        <v>8.0</v>
      </c>
      <c r="B14" s="83" t="s">
        <v>273</v>
      </c>
      <c r="C14" s="59" t="s">
        <v>274</v>
      </c>
      <c r="D14" s="60">
        <v>42422.0</v>
      </c>
      <c r="E14" s="49" t="s">
        <v>25</v>
      </c>
      <c r="F14" s="49" t="s">
        <v>26</v>
      </c>
      <c r="G14" s="50">
        <v>6.29</v>
      </c>
      <c r="H14" s="61" t="s">
        <v>257</v>
      </c>
    </row>
    <row r="15" ht="12.75" customHeight="1">
      <c r="A15" s="25"/>
      <c r="B15" s="6">
        <v>2.0</v>
      </c>
      <c r="C15" s="44" t="s">
        <v>91</v>
      </c>
      <c r="D15" s="77">
        <v>2.0</v>
      </c>
      <c r="E15" s="25"/>
      <c r="F15" s="25"/>
      <c r="G15" s="11"/>
      <c r="H15" s="25"/>
    </row>
    <row r="16" ht="12.75" customHeight="1">
      <c r="A16" s="78" t="s">
        <v>92</v>
      </c>
      <c r="B16" s="92" t="s">
        <v>11</v>
      </c>
      <c r="C16" s="80" t="s">
        <v>12</v>
      </c>
      <c r="D16" s="81" t="s">
        <v>13</v>
      </c>
      <c r="E16" s="81" t="s">
        <v>14</v>
      </c>
      <c r="F16" s="81" t="s">
        <v>15</v>
      </c>
      <c r="G16" s="81" t="s">
        <v>93</v>
      </c>
      <c r="H16" s="82" t="s">
        <v>20</v>
      </c>
    </row>
    <row r="17" ht="12.75" customHeight="1">
      <c r="A17" s="62">
        <v>1.0</v>
      </c>
      <c r="B17" s="46" t="s">
        <v>264</v>
      </c>
      <c r="C17" s="47" t="s">
        <v>265</v>
      </c>
      <c r="D17" s="48">
        <v>42430.0</v>
      </c>
      <c r="E17" s="49" t="s">
        <v>25</v>
      </c>
      <c r="F17" s="49" t="s">
        <v>26</v>
      </c>
      <c r="G17" s="50">
        <v>5.58</v>
      </c>
      <c r="H17" s="55" t="s">
        <v>56</v>
      </c>
    </row>
    <row r="18" ht="12.75" customHeight="1">
      <c r="A18" s="62">
        <v>2.0</v>
      </c>
      <c r="B18" s="83" t="s">
        <v>278</v>
      </c>
      <c r="C18" s="59" t="s">
        <v>279</v>
      </c>
      <c r="D18" s="60">
        <v>42530.0</v>
      </c>
      <c r="E18" s="49" t="s">
        <v>25</v>
      </c>
      <c r="F18" s="49" t="s">
        <v>26</v>
      </c>
      <c r="G18" s="50" t="s">
        <v>80</v>
      </c>
      <c r="H18" s="61" t="s">
        <v>257</v>
      </c>
    </row>
    <row r="19" ht="12.75" customHeight="1">
      <c r="A19" s="62">
        <v>3.0</v>
      </c>
      <c r="B19" s="83" t="s">
        <v>119</v>
      </c>
      <c r="C19" s="59" t="s">
        <v>272</v>
      </c>
      <c r="D19" s="60">
        <v>42587.0</v>
      </c>
      <c r="E19" s="49" t="s">
        <v>25</v>
      </c>
      <c r="F19" s="49" t="s">
        <v>67</v>
      </c>
      <c r="G19" s="50">
        <v>5.81</v>
      </c>
      <c r="H19" s="61" t="s">
        <v>44</v>
      </c>
    </row>
    <row r="20" ht="12.75" customHeight="1">
      <c r="A20" s="62">
        <v>4.0</v>
      </c>
      <c r="B20" s="83" t="s">
        <v>262</v>
      </c>
      <c r="C20" s="59" t="s">
        <v>263</v>
      </c>
      <c r="D20" s="60">
        <v>42560.0</v>
      </c>
      <c r="E20" s="49" t="s">
        <v>226</v>
      </c>
      <c r="F20" s="49" t="s">
        <v>227</v>
      </c>
      <c r="G20" s="50">
        <v>5.65</v>
      </c>
      <c r="H20" s="61" t="s">
        <v>233</v>
      </c>
    </row>
    <row r="21" ht="12.75" customHeight="1">
      <c r="A21" s="62">
        <v>5.0</v>
      </c>
      <c r="B21" s="83" t="s">
        <v>258</v>
      </c>
      <c r="C21" s="59" t="s">
        <v>259</v>
      </c>
      <c r="D21" s="60">
        <v>42133.0</v>
      </c>
      <c r="E21" s="49" t="s">
        <v>25</v>
      </c>
      <c r="F21" s="49" t="s">
        <v>26</v>
      </c>
      <c r="G21" s="50">
        <v>5.63</v>
      </c>
      <c r="H21" s="61" t="s">
        <v>56</v>
      </c>
    </row>
    <row r="22" ht="12.75" customHeight="1">
      <c r="A22" s="62">
        <v>6.0</v>
      </c>
      <c r="B22" s="83" t="s">
        <v>95</v>
      </c>
      <c r="C22" s="59" t="s">
        <v>260</v>
      </c>
      <c r="D22" s="60">
        <v>42510.0</v>
      </c>
      <c r="E22" s="49" t="s">
        <v>25</v>
      </c>
      <c r="F22" s="49" t="s">
        <v>26</v>
      </c>
      <c r="G22" s="50">
        <v>5.62</v>
      </c>
      <c r="H22" s="61" t="s">
        <v>261</v>
      </c>
    </row>
    <row r="23" ht="12.75" customHeight="1">
      <c r="A23" s="62">
        <v>7.0</v>
      </c>
      <c r="B23" s="83" t="s">
        <v>276</v>
      </c>
      <c r="C23" s="59" t="s">
        <v>277</v>
      </c>
      <c r="D23" s="60">
        <v>43326.0</v>
      </c>
      <c r="E23" s="49" t="s">
        <v>25</v>
      </c>
      <c r="F23" s="49" t="s">
        <v>26</v>
      </c>
      <c r="G23" s="50">
        <v>7.01</v>
      </c>
      <c r="H23" s="61" t="s">
        <v>44</v>
      </c>
    </row>
    <row r="24" ht="12.75" customHeight="1">
      <c r="A24" s="62">
        <v>8.0</v>
      </c>
      <c r="B24" s="83" t="s">
        <v>255</v>
      </c>
      <c r="C24" s="59" t="s">
        <v>256</v>
      </c>
      <c r="D24" s="60">
        <v>42904.0</v>
      </c>
      <c r="E24" s="49" t="s">
        <v>25</v>
      </c>
      <c r="F24" s="49" t="s">
        <v>26</v>
      </c>
      <c r="G24" s="50">
        <v>5.57</v>
      </c>
      <c r="H24" s="61" t="s">
        <v>257</v>
      </c>
    </row>
  </sheetData>
  <printOptions horizontalCentered="1"/>
  <pageMargins bottom="0.2362204724409449" footer="0.0" header="0.0" left="0.15748031496062992" right="0.15748031496062992" top="0.31496062992125984"/>
  <pageSetup paperSize="9" scale="90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0"/>
    <col customWidth="1" min="3" max="3" width="14.71"/>
    <col customWidth="1" min="4" max="4" width="10.71"/>
    <col customWidth="1" min="5" max="6" width="14.71"/>
    <col customWidth="1" min="7" max="9" width="8.71"/>
    <col customWidth="1" min="10" max="10" width="9.14"/>
    <col customWidth="1" min="11" max="11" width="20.71"/>
    <col customWidth="1" min="12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8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8"/>
    </row>
    <row r="3" ht="15.0" customHeight="1">
      <c r="A3" s="1"/>
      <c r="B3" s="1"/>
      <c r="C3" s="1"/>
      <c r="D3" s="6"/>
      <c r="E3" s="21"/>
      <c r="F3" s="22"/>
      <c r="G3" s="22"/>
      <c r="H3" s="22"/>
      <c r="I3" s="23"/>
      <c r="J3" s="24"/>
      <c r="K3" s="24"/>
    </row>
    <row r="4" ht="15.0" customHeight="1">
      <c r="A4" s="25"/>
      <c r="B4" s="25"/>
      <c r="C4" s="11" t="s">
        <v>94</v>
      </c>
      <c r="D4" s="11"/>
      <c r="E4" s="15" t="s">
        <v>253</v>
      </c>
      <c r="F4" s="27"/>
      <c r="G4" s="17" t="s">
        <v>235</v>
      </c>
      <c r="J4" s="106"/>
      <c r="K4" s="106"/>
    </row>
    <row r="5" ht="15.0" customHeight="1">
      <c r="A5" s="6"/>
      <c r="B5" s="1"/>
      <c r="C5" s="1"/>
      <c r="D5" s="1"/>
      <c r="E5" s="1"/>
      <c r="F5" s="1"/>
      <c r="G5" s="118" t="s">
        <v>216</v>
      </c>
      <c r="H5" s="119"/>
      <c r="I5" s="120"/>
      <c r="J5" s="1"/>
      <c r="K5" s="1"/>
    </row>
    <row r="6" ht="15.0" customHeight="1">
      <c r="A6" s="89" t="s">
        <v>10</v>
      </c>
      <c r="B6" s="121" t="s">
        <v>11</v>
      </c>
      <c r="C6" s="122" t="s">
        <v>12</v>
      </c>
      <c r="D6" s="81" t="s">
        <v>13</v>
      </c>
      <c r="E6" s="81" t="s">
        <v>14</v>
      </c>
      <c r="F6" s="81" t="s">
        <v>15</v>
      </c>
      <c r="G6" s="81">
        <v>1.0</v>
      </c>
      <c r="H6" s="81">
        <v>2.0</v>
      </c>
      <c r="I6" s="81">
        <v>3.0</v>
      </c>
      <c r="J6" s="163" t="s">
        <v>93</v>
      </c>
      <c r="K6" s="124" t="s">
        <v>20</v>
      </c>
    </row>
    <row r="7" ht="15.0" customHeight="1">
      <c r="A7" s="45">
        <v>1.0</v>
      </c>
      <c r="B7" s="83" t="s">
        <v>262</v>
      </c>
      <c r="C7" s="59" t="s">
        <v>263</v>
      </c>
      <c r="D7" s="60">
        <v>42560.0</v>
      </c>
      <c r="E7" s="49" t="s">
        <v>226</v>
      </c>
      <c r="F7" s="49" t="s">
        <v>227</v>
      </c>
      <c r="G7" s="52">
        <v>29.87</v>
      </c>
      <c r="H7" s="69"/>
      <c r="I7" s="69"/>
      <c r="J7" s="125">
        <v>29.87</v>
      </c>
      <c r="K7" s="61" t="s">
        <v>233</v>
      </c>
    </row>
    <row r="8" ht="15.0" customHeight="1">
      <c r="A8" s="45">
        <v>2.0</v>
      </c>
      <c r="B8" s="83" t="s">
        <v>255</v>
      </c>
      <c r="C8" s="59" t="s">
        <v>256</v>
      </c>
      <c r="D8" s="60">
        <v>42904.0</v>
      </c>
      <c r="E8" s="49" t="s">
        <v>25</v>
      </c>
      <c r="F8" s="49" t="s">
        <v>26</v>
      </c>
      <c r="G8" s="52">
        <v>28.75</v>
      </c>
      <c r="H8" s="69"/>
      <c r="I8" s="69"/>
      <c r="J8" s="125">
        <v>28.75</v>
      </c>
      <c r="K8" s="61" t="s">
        <v>257</v>
      </c>
    </row>
    <row r="9" ht="15.0" customHeight="1">
      <c r="A9" s="45">
        <v>3.0</v>
      </c>
      <c r="B9" s="83" t="s">
        <v>258</v>
      </c>
      <c r="C9" s="59" t="s">
        <v>259</v>
      </c>
      <c r="D9" s="60">
        <v>42133.0</v>
      </c>
      <c r="E9" s="49" t="s">
        <v>25</v>
      </c>
      <c r="F9" s="49" t="s">
        <v>26</v>
      </c>
      <c r="G9" s="52">
        <v>27.5</v>
      </c>
      <c r="H9" s="69"/>
      <c r="I9" s="69"/>
      <c r="J9" s="125">
        <v>27.5</v>
      </c>
      <c r="K9" s="61" t="s">
        <v>56</v>
      </c>
    </row>
    <row r="10" ht="15.0" customHeight="1">
      <c r="A10" s="45">
        <v>4.0</v>
      </c>
      <c r="B10" s="91" t="s">
        <v>268</v>
      </c>
      <c r="C10" s="47" t="s">
        <v>269</v>
      </c>
      <c r="D10" s="48">
        <v>42271.0</v>
      </c>
      <c r="E10" s="49" t="s">
        <v>25</v>
      </c>
      <c r="F10" s="49" t="s">
        <v>26</v>
      </c>
      <c r="G10" s="52">
        <v>25.78</v>
      </c>
      <c r="H10" s="69"/>
      <c r="I10" s="69"/>
      <c r="J10" s="125">
        <v>25.78</v>
      </c>
      <c r="K10" s="55" t="s">
        <v>56</v>
      </c>
    </row>
    <row r="11" ht="15.0" customHeight="1">
      <c r="A11" s="45">
        <v>5.0</v>
      </c>
      <c r="B11" s="83" t="s">
        <v>104</v>
      </c>
      <c r="C11" s="59" t="s">
        <v>267</v>
      </c>
      <c r="D11" s="60">
        <v>42829.0</v>
      </c>
      <c r="E11" s="49" t="s">
        <v>25</v>
      </c>
      <c r="F11" s="49" t="s">
        <v>26</v>
      </c>
      <c r="G11" s="52">
        <v>23.94</v>
      </c>
      <c r="H11" s="69"/>
      <c r="I11" s="69"/>
      <c r="J11" s="125">
        <v>23.94</v>
      </c>
      <c r="K11" s="61" t="s">
        <v>38</v>
      </c>
    </row>
    <row r="12" ht="15.0" customHeight="1">
      <c r="A12" s="45">
        <v>6.0</v>
      </c>
      <c r="B12" s="58" t="s">
        <v>95</v>
      </c>
      <c r="C12" s="59" t="s">
        <v>260</v>
      </c>
      <c r="D12" s="60">
        <v>42510.0</v>
      </c>
      <c r="E12" s="49" t="s">
        <v>25</v>
      </c>
      <c r="F12" s="49" t="s">
        <v>26</v>
      </c>
      <c r="G12" s="52">
        <v>23.07</v>
      </c>
      <c r="H12" s="69"/>
      <c r="I12" s="69"/>
      <c r="J12" s="125">
        <v>23.07</v>
      </c>
      <c r="K12" s="61" t="s">
        <v>261</v>
      </c>
    </row>
    <row r="13" ht="15.0" customHeight="1">
      <c r="A13" s="62">
        <v>7.0</v>
      </c>
      <c r="B13" s="83" t="s">
        <v>95</v>
      </c>
      <c r="C13" s="59" t="s">
        <v>266</v>
      </c>
      <c r="D13" s="60">
        <v>42046.0</v>
      </c>
      <c r="E13" s="49" t="s">
        <v>25</v>
      </c>
      <c r="F13" s="49" t="s">
        <v>26</v>
      </c>
      <c r="G13" s="52">
        <v>22.79</v>
      </c>
      <c r="H13" s="69"/>
      <c r="I13" s="69"/>
      <c r="J13" s="125">
        <v>22.79</v>
      </c>
      <c r="K13" s="61" t="s">
        <v>257</v>
      </c>
    </row>
    <row r="14" ht="15.0" customHeight="1">
      <c r="A14" s="45">
        <v>8.0</v>
      </c>
      <c r="B14" s="91" t="s">
        <v>264</v>
      </c>
      <c r="C14" s="47" t="s">
        <v>265</v>
      </c>
      <c r="D14" s="48">
        <v>42430.0</v>
      </c>
      <c r="E14" s="49" t="s">
        <v>25</v>
      </c>
      <c r="F14" s="49" t="s">
        <v>26</v>
      </c>
      <c r="G14" s="52">
        <v>22.43</v>
      </c>
      <c r="H14" s="69"/>
      <c r="I14" s="69"/>
      <c r="J14" s="125">
        <v>22.43</v>
      </c>
      <c r="K14" s="55" t="s">
        <v>56</v>
      </c>
    </row>
    <row r="15" ht="15.0" customHeight="1">
      <c r="A15" s="45">
        <v>9.0</v>
      </c>
      <c r="B15" s="58" t="s">
        <v>270</v>
      </c>
      <c r="C15" s="59" t="s">
        <v>271</v>
      </c>
      <c r="D15" s="60">
        <v>42288.0</v>
      </c>
      <c r="E15" s="49" t="s">
        <v>25</v>
      </c>
      <c r="F15" s="49" t="s">
        <v>26</v>
      </c>
      <c r="G15" s="52">
        <v>20.1</v>
      </c>
      <c r="H15" s="69"/>
      <c r="I15" s="69"/>
      <c r="J15" s="125">
        <v>20.1</v>
      </c>
      <c r="K15" s="61" t="s">
        <v>257</v>
      </c>
    </row>
    <row r="16" ht="15.0" customHeight="1">
      <c r="A16" s="45">
        <v>10.0</v>
      </c>
      <c r="B16" s="83" t="s">
        <v>106</v>
      </c>
      <c r="C16" s="59" t="s">
        <v>275</v>
      </c>
      <c r="D16" s="60">
        <v>42435.0</v>
      </c>
      <c r="E16" s="49" t="s">
        <v>25</v>
      </c>
      <c r="F16" s="49" t="s">
        <v>26</v>
      </c>
      <c r="G16" s="52">
        <v>18.53</v>
      </c>
      <c r="H16" s="69"/>
      <c r="I16" s="69"/>
      <c r="J16" s="125">
        <v>18.53</v>
      </c>
      <c r="K16" s="61" t="s">
        <v>44</v>
      </c>
    </row>
    <row r="17" ht="15.0" customHeight="1">
      <c r="A17" s="62">
        <v>11.0</v>
      </c>
      <c r="B17" s="83" t="s">
        <v>119</v>
      </c>
      <c r="C17" s="59" t="s">
        <v>272</v>
      </c>
      <c r="D17" s="60">
        <v>42587.0</v>
      </c>
      <c r="E17" s="49" t="s">
        <v>25</v>
      </c>
      <c r="F17" s="49" t="s">
        <v>67</v>
      </c>
      <c r="G17" s="52">
        <v>13.51</v>
      </c>
      <c r="H17" s="69"/>
      <c r="I17" s="69"/>
      <c r="J17" s="125">
        <v>13.51</v>
      </c>
      <c r="K17" s="61" t="s">
        <v>44</v>
      </c>
    </row>
    <row r="18" ht="15.0" customHeight="1">
      <c r="A18" s="45">
        <v>12.0</v>
      </c>
      <c r="B18" s="83" t="s">
        <v>273</v>
      </c>
      <c r="C18" s="59" t="s">
        <v>274</v>
      </c>
      <c r="D18" s="60">
        <v>42422.0</v>
      </c>
      <c r="E18" s="49" t="s">
        <v>25</v>
      </c>
      <c r="F18" s="49" t="s">
        <v>26</v>
      </c>
      <c r="G18" s="52">
        <v>12.87</v>
      </c>
      <c r="H18" s="69"/>
      <c r="I18" s="69"/>
      <c r="J18" s="125">
        <v>12.87</v>
      </c>
      <c r="K18" s="61" t="s">
        <v>257</v>
      </c>
    </row>
    <row r="19" ht="15.0" customHeight="1">
      <c r="A19" s="45">
        <v>13.0</v>
      </c>
      <c r="B19" s="83" t="s">
        <v>276</v>
      </c>
      <c r="C19" s="59" t="s">
        <v>277</v>
      </c>
      <c r="D19" s="60">
        <v>43326.0</v>
      </c>
      <c r="E19" s="49" t="s">
        <v>25</v>
      </c>
      <c r="F19" s="49" t="s">
        <v>26</v>
      </c>
      <c r="G19" s="52">
        <v>8.96</v>
      </c>
      <c r="H19" s="69"/>
      <c r="I19" s="69"/>
      <c r="J19" s="125">
        <v>8.96</v>
      </c>
      <c r="K19" s="61" t="s">
        <v>44</v>
      </c>
    </row>
    <row r="20" ht="15.0" customHeight="1">
      <c r="A20" s="62"/>
      <c r="B20" s="83" t="s">
        <v>278</v>
      </c>
      <c r="C20" s="59" t="s">
        <v>279</v>
      </c>
      <c r="D20" s="60">
        <v>42530.0</v>
      </c>
      <c r="E20" s="49" t="s">
        <v>25</v>
      </c>
      <c r="F20" s="49" t="s">
        <v>26</v>
      </c>
      <c r="G20" s="52" t="s">
        <v>80</v>
      </c>
      <c r="H20" s="69"/>
      <c r="I20" s="69"/>
      <c r="J20" s="125" t="s">
        <v>80</v>
      </c>
      <c r="K20" s="61" t="s">
        <v>257</v>
      </c>
    </row>
    <row r="21" ht="15.0" customHeight="1">
      <c r="A21" s="62"/>
      <c r="B21" s="83" t="s">
        <v>276</v>
      </c>
      <c r="C21" s="59" t="s">
        <v>280</v>
      </c>
      <c r="D21" s="60">
        <v>42600.0</v>
      </c>
      <c r="E21" s="49" t="s">
        <v>25</v>
      </c>
      <c r="F21" s="49" t="s">
        <v>26</v>
      </c>
      <c r="G21" s="52" t="s">
        <v>80</v>
      </c>
      <c r="H21" s="69"/>
      <c r="I21" s="69"/>
      <c r="J21" s="125" t="s">
        <v>80</v>
      </c>
      <c r="K21" s="61" t="s">
        <v>261</v>
      </c>
    </row>
    <row r="22" ht="15.0" customHeight="1">
      <c r="A22" s="62"/>
      <c r="B22" s="83" t="s">
        <v>281</v>
      </c>
      <c r="C22" s="59" t="s">
        <v>282</v>
      </c>
      <c r="D22" s="60">
        <v>42145.0</v>
      </c>
      <c r="E22" s="49" t="s">
        <v>25</v>
      </c>
      <c r="F22" s="49" t="s">
        <v>26</v>
      </c>
      <c r="G22" s="52" t="s">
        <v>80</v>
      </c>
      <c r="H22" s="69"/>
      <c r="I22" s="69"/>
      <c r="J22" s="125" t="s">
        <v>80</v>
      </c>
      <c r="K22" s="61" t="s">
        <v>257</v>
      </c>
    </row>
  </sheetData>
  <mergeCells count="2">
    <mergeCell ref="G4:I4"/>
    <mergeCell ref="G5:I5"/>
  </mergeCells>
  <printOptions horizontalCentered="1"/>
  <pageMargins bottom="0.75" footer="0.0" header="0.0" left="0.25" right="0.25" top="0.75"/>
  <pageSetup paperSize="9"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29"/>
    <col customWidth="1" min="3" max="3" width="14.71"/>
    <col customWidth="1" min="4" max="4" width="10.71"/>
    <col customWidth="1" min="5" max="6" width="14.71"/>
    <col customWidth="1" min="7" max="9" width="8.71"/>
    <col customWidth="1" min="10" max="10" width="9.14"/>
    <col customWidth="1" min="11" max="11" width="20.71"/>
    <col customWidth="1" min="12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8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8"/>
    </row>
    <row r="3" ht="15.0" customHeight="1">
      <c r="A3" s="1"/>
      <c r="B3" s="1"/>
      <c r="C3" s="1"/>
      <c r="D3" s="6"/>
      <c r="E3" s="21"/>
      <c r="F3" s="22"/>
      <c r="G3" s="22"/>
      <c r="H3" s="22"/>
      <c r="I3" s="23"/>
      <c r="J3" s="24"/>
      <c r="K3" s="24"/>
    </row>
    <row r="4" ht="15.0" customHeight="1">
      <c r="A4" s="25"/>
      <c r="B4" s="25"/>
      <c r="C4" s="11" t="s">
        <v>94</v>
      </c>
      <c r="D4" s="11"/>
      <c r="E4" s="15" t="s">
        <v>254</v>
      </c>
      <c r="F4" s="27"/>
      <c r="G4" s="17" t="s">
        <v>235</v>
      </c>
      <c r="J4" s="106"/>
      <c r="K4" s="106"/>
    </row>
    <row r="5" ht="15.0" customHeight="1">
      <c r="A5" s="6"/>
      <c r="B5" s="1"/>
      <c r="C5" s="1"/>
      <c r="D5" s="1"/>
      <c r="E5" s="1"/>
      <c r="F5" s="1"/>
      <c r="G5" s="118" t="s">
        <v>216</v>
      </c>
      <c r="H5" s="119"/>
      <c r="I5" s="120"/>
      <c r="J5" s="1"/>
      <c r="K5" s="1"/>
    </row>
    <row r="6" ht="15.0" customHeight="1">
      <c r="A6" s="89" t="s">
        <v>10</v>
      </c>
      <c r="B6" s="142" t="s">
        <v>11</v>
      </c>
      <c r="C6" s="122" t="s">
        <v>12</v>
      </c>
      <c r="D6" s="81" t="s">
        <v>13</v>
      </c>
      <c r="E6" s="81" t="s">
        <v>14</v>
      </c>
      <c r="F6" s="81" t="s">
        <v>15</v>
      </c>
      <c r="G6" s="81">
        <v>1.0</v>
      </c>
      <c r="H6" s="81">
        <v>2.0</v>
      </c>
      <c r="I6" s="81">
        <v>3.0</v>
      </c>
      <c r="J6" s="163" t="s">
        <v>93</v>
      </c>
      <c r="K6" s="124" t="s">
        <v>20</v>
      </c>
    </row>
    <row r="7" ht="15.0" customHeight="1">
      <c r="A7" s="45">
        <v>1.0</v>
      </c>
      <c r="B7" s="83" t="s">
        <v>95</v>
      </c>
      <c r="C7" s="59" t="s">
        <v>266</v>
      </c>
      <c r="D7" s="60">
        <v>42046.0</v>
      </c>
      <c r="E7" s="49" t="s">
        <v>25</v>
      </c>
      <c r="F7" s="49" t="s">
        <v>26</v>
      </c>
      <c r="G7" s="52">
        <v>12.46</v>
      </c>
      <c r="H7" s="69"/>
      <c r="I7" s="69"/>
      <c r="J7" s="125">
        <v>12.46</v>
      </c>
      <c r="K7" s="61" t="s">
        <v>257</v>
      </c>
    </row>
    <row r="8" ht="15.0" customHeight="1">
      <c r="A8" s="45">
        <v>2.0</v>
      </c>
      <c r="B8" s="83" t="s">
        <v>95</v>
      </c>
      <c r="C8" s="59" t="s">
        <v>260</v>
      </c>
      <c r="D8" s="60">
        <v>42510.0</v>
      </c>
      <c r="E8" s="49" t="s">
        <v>25</v>
      </c>
      <c r="F8" s="49" t="s">
        <v>26</v>
      </c>
      <c r="G8" s="52">
        <v>12.08</v>
      </c>
      <c r="H8" s="69"/>
      <c r="I8" s="69"/>
      <c r="J8" s="125">
        <v>12.08</v>
      </c>
      <c r="K8" s="61" t="s">
        <v>261</v>
      </c>
    </row>
    <row r="9" ht="15.0" customHeight="1">
      <c r="A9" s="45">
        <v>3.0</v>
      </c>
      <c r="B9" s="83" t="s">
        <v>255</v>
      </c>
      <c r="C9" s="59" t="s">
        <v>256</v>
      </c>
      <c r="D9" s="60">
        <v>42904.0</v>
      </c>
      <c r="E9" s="49" t="s">
        <v>25</v>
      </c>
      <c r="F9" s="49" t="s">
        <v>26</v>
      </c>
      <c r="G9" s="52">
        <v>11.07</v>
      </c>
      <c r="H9" s="69"/>
      <c r="I9" s="69"/>
      <c r="J9" s="125">
        <v>11.07</v>
      </c>
      <c r="K9" s="61" t="s">
        <v>257</v>
      </c>
    </row>
    <row r="10" ht="15.0" customHeight="1">
      <c r="A10" s="45">
        <v>4.0</v>
      </c>
      <c r="B10" s="83" t="s">
        <v>258</v>
      </c>
      <c r="C10" s="59" t="s">
        <v>259</v>
      </c>
      <c r="D10" s="60">
        <v>42133.0</v>
      </c>
      <c r="E10" s="49" t="s">
        <v>25</v>
      </c>
      <c r="F10" s="49" t="s">
        <v>26</v>
      </c>
      <c r="G10" s="52">
        <v>11.02</v>
      </c>
      <c r="H10" s="69"/>
      <c r="I10" s="69"/>
      <c r="J10" s="125">
        <v>11.02</v>
      </c>
      <c r="K10" s="61" t="s">
        <v>56</v>
      </c>
    </row>
    <row r="11" ht="15.0" customHeight="1">
      <c r="A11" s="45">
        <v>5.0</v>
      </c>
      <c r="B11" s="91" t="s">
        <v>264</v>
      </c>
      <c r="C11" s="47" t="s">
        <v>265</v>
      </c>
      <c r="D11" s="48">
        <v>42430.0</v>
      </c>
      <c r="E11" s="49" t="s">
        <v>25</v>
      </c>
      <c r="F11" s="49" t="s">
        <v>26</v>
      </c>
      <c r="G11" s="52">
        <v>10.63</v>
      </c>
      <c r="H11" s="69"/>
      <c r="I11" s="69"/>
      <c r="J11" s="125">
        <v>10.63</v>
      </c>
      <c r="K11" s="55" t="s">
        <v>56</v>
      </c>
    </row>
    <row r="12" ht="15.0" customHeight="1">
      <c r="A12" s="62">
        <v>6.0</v>
      </c>
      <c r="B12" s="46" t="s">
        <v>268</v>
      </c>
      <c r="C12" s="47" t="s">
        <v>269</v>
      </c>
      <c r="D12" s="48">
        <v>42271.0</v>
      </c>
      <c r="E12" s="49" t="s">
        <v>25</v>
      </c>
      <c r="F12" s="49" t="s">
        <v>26</v>
      </c>
      <c r="G12" s="52">
        <v>9.93</v>
      </c>
      <c r="H12" s="69"/>
      <c r="I12" s="69"/>
      <c r="J12" s="125">
        <v>9.93</v>
      </c>
      <c r="K12" s="55" t="s">
        <v>56</v>
      </c>
    </row>
    <row r="13" ht="15.0" customHeight="1">
      <c r="A13" s="45">
        <v>7.0</v>
      </c>
      <c r="B13" s="83" t="s">
        <v>262</v>
      </c>
      <c r="C13" s="59" t="s">
        <v>263</v>
      </c>
      <c r="D13" s="60">
        <v>42560.0</v>
      </c>
      <c r="E13" s="49" t="s">
        <v>226</v>
      </c>
      <c r="F13" s="49" t="s">
        <v>227</v>
      </c>
      <c r="G13" s="52">
        <v>9.75</v>
      </c>
      <c r="H13" s="69"/>
      <c r="I13" s="69"/>
      <c r="J13" s="125">
        <v>9.75</v>
      </c>
      <c r="K13" s="61" t="s">
        <v>233</v>
      </c>
    </row>
    <row r="14" ht="15.0" customHeight="1">
      <c r="A14" s="45">
        <v>8.0</v>
      </c>
      <c r="B14" s="83" t="s">
        <v>270</v>
      </c>
      <c r="C14" s="59" t="s">
        <v>271</v>
      </c>
      <c r="D14" s="60">
        <v>42288.0</v>
      </c>
      <c r="E14" s="49" t="s">
        <v>25</v>
      </c>
      <c r="F14" s="49" t="s">
        <v>26</v>
      </c>
      <c r="G14" s="52">
        <v>9.7</v>
      </c>
      <c r="H14" s="69"/>
      <c r="I14" s="69"/>
      <c r="J14" s="125">
        <v>9.7</v>
      </c>
      <c r="K14" s="61" t="s">
        <v>257</v>
      </c>
    </row>
    <row r="15" ht="15.0" customHeight="1">
      <c r="A15" s="45">
        <v>9.0</v>
      </c>
      <c r="B15" s="58" t="s">
        <v>273</v>
      </c>
      <c r="C15" s="59" t="s">
        <v>274</v>
      </c>
      <c r="D15" s="60">
        <v>42422.0</v>
      </c>
      <c r="E15" s="49" t="s">
        <v>25</v>
      </c>
      <c r="F15" s="49" t="s">
        <v>26</v>
      </c>
      <c r="G15" s="52">
        <v>8.58</v>
      </c>
      <c r="H15" s="69"/>
      <c r="I15" s="69"/>
      <c r="J15" s="125">
        <v>8.58</v>
      </c>
      <c r="K15" s="61" t="s">
        <v>257</v>
      </c>
    </row>
    <row r="16" ht="15.0" customHeight="1">
      <c r="A16" s="45">
        <v>10.0</v>
      </c>
      <c r="B16" s="83" t="s">
        <v>104</v>
      </c>
      <c r="C16" s="59" t="s">
        <v>267</v>
      </c>
      <c r="D16" s="60">
        <v>42829.0</v>
      </c>
      <c r="E16" s="49" t="s">
        <v>25</v>
      </c>
      <c r="F16" s="49" t="s">
        <v>26</v>
      </c>
      <c r="G16" s="52">
        <v>8.2</v>
      </c>
      <c r="H16" s="69"/>
      <c r="I16" s="69"/>
      <c r="J16" s="125">
        <v>8.2</v>
      </c>
      <c r="K16" s="61" t="s">
        <v>38</v>
      </c>
    </row>
    <row r="17" ht="15.0" customHeight="1">
      <c r="A17" s="45">
        <v>11.0</v>
      </c>
      <c r="B17" s="83" t="s">
        <v>119</v>
      </c>
      <c r="C17" s="59" t="s">
        <v>272</v>
      </c>
      <c r="D17" s="60">
        <v>42587.0</v>
      </c>
      <c r="E17" s="49" t="s">
        <v>25</v>
      </c>
      <c r="F17" s="49" t="s">
        <v>67</v>
      </c>
      <c r="G17" s="52">
        <v>8.1</v>
      </c>
      <c r="H17" s="69"/>
      <c r="I17" s="69"/>
      <c r="J17" s="125">
        <v>8.1</v>
      </c>
      <c r="K17" s="61" t="s">
        <v>44</v>
      </c>
    </row>
    <row r="18" ht="15.0" customHeight="1">
      <c r="A18" s="45">
        <v>12.0</v>
      </c>
      <c r="B18" s="83" t="s">
        <v>106</v>
      </c>
      <c r="C18" s="59" t="s">
        <v>275</v>
      </c>
      <c r="D18" s="60">
        <v>42435.0</v>
      </c>
      <c r="E18" s="49" t="s">
        <v>25</v>
      </c>
      <c r="F18" s="49" t="s">
        <v>26</v>
      </c>
      <c r="G18" s="52">
        <v>7.92</v>
      </c>
      <c r="H18" s="69"/>
      <c r="I18" s="69"/>
      <c r="J18" s="125">
        <v>7.92</v>
      </c>
      <c r="K18" s="61" t="s">
        <v>44</v>
      </c>
    </row>
    <row r="19" ht="15.0" customHeight="1">
      <c r="A19" s="45">
        <v>13.0</v>
      </c>
      <c r="B19" s="83" t="s">
        <v>276</v>
      </c>
      <c r="C19" s="59" t="s">
        <v>277</v>
      </c>
      <c r="D19" s="60">
        <v>43326.0</v>
      </c>
      <c r="E19" s="49" t="s">
        <v>25</v>
      </c>
      <c r="F19" s="49" t="s">
        <v>26</v>
      </c>
      <c r="G19" s="52">
        <v>7.14</v>
      </c>
      <c r="H19" s="69"/>
      <c r="I19" s="69"/>
      <c r="J19" s="125">
        <v>7.14</v>
      </c>
      <c r="K19" s="61" t="s">
        <v>44</v>
      </c>
    </row>
    <row r="20" ht="15.0" customHeight="1">
      <c r="A20" s="62"/>
      <c r="B20" s="83" t="s">
        <v>278</v>
      </c>
      <c r="C20" s="59" t="s">
        <v>279</v>
      </c>
      <c r="D20" s="60">
        <v>42530.0</v>
      </c>
      <c r="E20" s="49" t="s">
        <v>25</v>
      </c>
      <c r="F20" s="49" t="s">
        <v>26</v>
      </c>
      <c r="G20" s="69"/>
      <c r="H20" s="69"/>
      <c r="I20" s="69"/>
      <c r="J20" s="117"/>
      <c r="K20" s="61" t="s">
        <v>257</v>
      </c>
    </row>
    <row r="21" ht="15.0" customHeight="1">
      <c r="A21" s="45"/>
      <c r="B21" s="83" t="s">
        <v>276</v>
      </c>
      <c r="C21" s="59" t="s">
        <v>280</v>
      </c>
      <c r="D21" s="60">
        <v>42600.0</v>
      </c>
      <c r="E21" s="49" t="s">
        <v>25</v>
      </c>
      <c r="F21" s="49" t="s">
        <v>26</v>
      </c>
      <c r="G21" s="69"/>
      <c r="H21" s="69"/>
      <c r="I21" s="69"/>
      <c r="J21" s="117"/>
      <c r="K21" s="61" t="s">
        <v>261</v>
      </c>
    </row>
    <row r="22" ht="15.0" customHeight="1">
      <c r="A22" s="45"/>
      <c r="B22" s="83" t="s">
        <v>281</v>
      </c>
      <c r="C22" s="59" t="s">
        <v>282</v>
      </c>
      <c r="D22" s="60">
        <v>42145.0</v>
      </c>
      <c r="E22" s="49" t="s">
        <v>25</v>
      </c>
      <c r="F22" s="49" t="s">
        <v>26</v>
      </c>
      <c r="G22" s="69"/>
      <c r="H22" s="69"/>
      <c r="I22" s="69"/>
      <c r="J22" s="117"/>
      <c r="K22" s="61" t="s">
        <v>257</v>
      </c>
    </row>
  </sheetData>
  <mergeCells count="2">
    <mergeCell ref="G4:I4"/>
    <mergeCell ref="G5:I5"/>
  </mergeCells>
  <printOptions horizontalCentered="1"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29"/>
    <col customWidth="1" min="3" max="3" width="15.0"/>
    <col customWidth="1" min="4" max="4" width="10.43"/>
    <col customWidth="1" min="5" max="5" width="15.29"/>
    <col customWidth="1" min="6" max="6" width="17.71"/>
    <col customWidth="1" min="7" max="7" width="9.43"/>
    <col customWidth="1" min="8" max="8" width="20.71"/>
    <col customWidth="1" min="9" max="20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7"/>
    </row>
    <row r="3" ht="12.0" customHeight="1">
      <c r="A3" s="1"/>
      <c r="B3" s="1"/>
      <c r="C3" s="1"/>
      <c r="D3" s="6"/>
      <c r="E3" s="21"/>
      <c r="F3" s="22"/>
      <c r="G3" s="22"/>
      <c r="H3" s="22"/>
    </row>
    <row r="4" ht="12.75" customHeight="1">
      <c r="A4" s="25"/>
      <c r="B4" s="25"/>
      <c r="C4" s="11" t="s">
        <v>8</v>
      </c>
      <c r="D4" s="11"/>
      <c r="E4" s="15" t="s">
        <v>16</v>
      </c>
      <c r="F4" s="27"/>
      <c r="G4" s="17" t="s">
        <v>9</v>
      </c>
      <c r="H4" s="27"/>
    </row>
    <row r="5" ht="12.75" customHeight="1">
      <c r="A5" s="25"/>
      <c r="B5" s="6">
        <v>1.0</v>
      </c>
      <c r="C5" s="44" t="s">
        <v>91</v>
      </c>
      <c r="D5" s="77">
        <v>4.0</v>
      </c>
      <c r="E5" s="25"/>
      <c r="F5" s="25"/>
      <c r="G5" s="11"/>
      <c r="H5" s="25"/>
    </row>
    <row r="6" ht="12.75" customHeight="1">
      <c r="A6" s="78" t="s">
        <v>92</v>
      </c>
      <c r="B6" s="79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62">
        <v>1.0</v>
      </c>
      <c r="B7" s="83" t="s">
        <v>36</v>
      </c>
      <c r="C7" s="59" t="s">
        <v>37</v>
      </c>
      <c r="D7" s="60">
        <v>42438.0</v>
      </c>
      <c r="E7" s="49" t="s">
        <v>25</v>
      </c>
      <c r="F7" s="49" t="s">
        <v>26</v>
      </c>
      <c r="G7" s="50">
        <v>5.47</v>
      </c>
      <c r="H7" s="61" t="s">
        <v>38</v>
      </c>
    </row>
    <row r="8" ht="12.75" customHeight="1">
      <c r="A8" s="62">
        <v>2.0</v>
      </c>
      <c r="B8" s="83" t="s">
        <v>42</v>
      </c>
      <c r="C8" s="59" t="s">
        <v>43</v>
      </c>
      <c r="D8" s="60">
        <v>42695.0</v>
      </c>
      <c r="E8" s="49" t="s">
        <v>25</v>
      </c>
      <c r="F8" s="49" t="s">
        <v>26</v>
      </c>
      <c r="G8" s="50">
        <v>5.86</v>
      </c>
      <c r="H8" s="61" t="s">
        <v>44</v>
      </c>
    </row>
    <row r="9" ht="12.75" customHeight="1">
      <c r="A9" s="62">
        <v>3.0</v>
      </c>
      <c r="B9" s="83" t="s">
        <v>39</v>
      </c>
      <c r="C9" s="59" t="s">
        <v>85</v>
      </c>
      <c r="D9" s="60">
        <v>42403.0</v>
      </c>
      <c r="E9" s="49" t="s">
        <v>25</v>
      </c>
      <c r="F9" s="49" t="s">
        <v>26</v>
      </c>
      <c r="G9" s="50" t="s">
        <v>80</v>
      </c>
      <c r="H9" s="61" t="s">
        <v>41</v>
      </c>
    </row>
    <row r="10" ht="12.75" customHeight="1">
      <c r="A10" s="62">
        <v>4.0</v>
      </c>
      <c r="B10" s="83" t="s">
        <v>86</v>
      </c>
      <c r="C10" s="59" t="s">
        <v>87</v>
      </c>
      <c r="D10" s="60">
        <v>42164.0</v>
      </c>
      <c r="E10" s="49" t="s">
        <v>25</v>
      </c>
      <c r="F10" s="49" t="s">
        <v>26</v>
      </c>
      <c r="G10" s="50" t="s">
        <v>80</v>
      </c>
      <c r="H10" s="61" t="s">
        <v>88</v>
      </c>
    </row>
    <row r="11" ht="12.75" customHeight="1">
      <c r="A11" s="62">
        <v>5.0</v>
      </c>
      <c r="B11" s="83" t="s">
        <v>28</v>
      </c>
      <c r="C11" s="59" t="s">
        <v>57</v>
      </c>
      <c r="D11" s="60">
        <v>42401.0</v>
      </c>
      <c r="E11" s="49" t="s">
        <v>58</v>
      </c>
      <c r="F11" s="49" t="s">
        <v>59</v>
      </c>
      <c r="G11" s="50">
        <v>5.91</v>
      </c>
      <c r="H11" s="61" t="s">
        <v>60</v>
      </c>
    </row>
    <row r="12" ht="12.75" customHeight="1">
      <c r="A12" s="62">
        <v>6.0</v>
      </c>
      <c r="B12" s="83" t="s">
        <v>51</v>
      </c>
      <c r="C12" s="59" t="s">
        <v>52</v>
      </c>
      <c r="D12" s="60">
        <v>42552.0</v>
      </c>
      <c r="E12" s="49" t="s">
        <v>25</v>
      </c>
      <c r="F12" s="49" t="s">
        <v>26</v>
      </c>
      <c r="G12" s="50">
        <v>5.83</v>
      </c>
      <c r="H12" s="61" t="s">
        <v>41</v>
      </c>
    </row>
    <row r="13" ht="12.75" customHeight="1">
      <c r="A13" s="62">
        <v>7.0</v>
      </c>
      <c r="B13" s="58" t="s">
        <v>28</v>
      </c>
      <c r="C13" s="59" t="s">
        <v>29</v>
      </c>
      <c r="D13" s="60">
        <v>42072.0</v>
      </c>
      <c r="E13" s="49" t="s">
        <v>25</v>
      </c>
      <c r="F13" s="49" t="s">
        <v>26</v>
      </c>
      <c r="G13" s="52">
        <v>5.23</v>
      </c>
      <c r="H13" s="61" t="s">
        <v>30</v>
      </c>
    </row>
    <row r="14" ht="12.75" customHeight="1">
      <c r="A14" s="62">
        <v>8.0</v>
      </c>
      <c r="B14" s="83" t="s">
        <v>74</v>
      </c>
      <c r="C14" s="59" t="s">
        <v>75</v>
      </c>
      <c r="D14" s="60">
        <v>42951.0</v>
      </c>
      <c r="E14" s="49" t="s">
        <v>25</v>
      </c>
      <c r="F14" s="49" t="s">
        <v>67</v>
      </c>
      <c r="G14" s="50">
        <v>6.75</v>
      </c>
      <c r="H14" s="61" t="s">
        <v>44</v>
      </c>
    </row>
    <row r="15" ht="12.75" customHeight="1">
      <c r="A15" s="25"/>
      <c r="B15" s="6">
        <v>2.0</v>
      </c>
      <c r="C15" s="44" t="s">
        <v>91</v>
      </c>
      <c r="D15" s="77">
        <v>4.0</v>
      </c>
      <c r="E15" s="25"/>
      <c r="F15" s="25"/>
      <c r="G15" s="11"/>
      <c r="H15" s="25"/>
    </row>
    <row r="16" ht="12.75" customHeight="1">
      <c r="A16" s="78" t="s">
        <v>92</v>
      </c>
      <c r="B16" s="79" t="s">
        <v>11</v>
      </c>
      <c r="C16" s="80" t="s">
        <v>12</v>
      </c>
      <c r="D16" s="81" t="s">
        <v>13</v>
      </c>
      <c r="E16" s="81" t="s">
        <v>14</v>
      </c>
      <c r="F16" s="81" t="s">
        <v>15</v>
      </c>
      <c r="G16" s="81" t="s">
        <v>93</v>
      </c>
      <c r="H16" s="82" t="s">
        <v>20</v>
      </c>
    </row>
    <row r="17" ht="12.75" customHeight="1">
      <c r="A17" s="62">
        <v>1.0</v>
      </c>
      <c r="B17" s="83" t="s">
        <v>39</v>
      </c>
      <c r="C17" s="59" t="s">
        <v>40</v>
      </c>
      <c r="D17" s="60">
        <v>42110.0</v>
      </c>
      <c r="E17" s="49" t="s">
        <v>25</v>
      </c>
      <c r="F17" s="49" t="s">
        <v>26</v>
      </c>
      <c r="G17" s="50">
        <v>5.69</v>
      </c>
      <c r="H17" s="61" t="s">
        <v>41</v>
      </c>
    </row>
    <row r="18" ht="12.75" customHeight="1">
      <c r="A18" s="62">
        <v>2.0</v>
      </c>
      <c r="B18" s="83" t="s">
        <v>83</v>
      </c>
      <c r="C18" s="59" t="s">
        <v>84</v>
      </c>
      <c r="D18" s="60">
        <v>42227.0</v>
      </c>
      <c r="E18" s="49" t="s">
        <v>25</v>
      </c>
      <c r="F18" s="49" t="s">
        <v>26</v>
      </c>
      <c r="G18" s="50" t="s">
        <v>80</v>
      </c>
      <c r="H18" s="61" t="s">
        <v>27</v>
      </c>
    </row>
    <row r="19" ht="12.75" customHeight="1">
      <c r="A19" s="62">
        <v>3.0</v>
      </c>
      <c r="B19" s="83" t="s">
        <v>81</v>
      </c>
      <c r="C19" s="59" t="s">
        <v>82</v>
      </c>
      <c r="D19" s="60">
        <v>42282.0</v>
      </c>
      <c r="E19" s="49" t="s">
        <v>25</v>
      </c>
      <c r="F19" s="49" t="s">
        <v>26</v>
      </c>
      <c r="G19" s="50" t="s">
        <v>80</v>
      </c>
      <c r="H19" s="61" t="s">
        <v>30</v>
      </c>
    </row>
    <row r="20" ht="12.75" customHeight="1">
      <c r="A20" s="62">
        <v>4.0</v>
      </c>
      <c r="B20" s="83" t="s">
        <v>61</v>
      </c>
      <c r="C20" s="59" t="s">
        <v>62</v>
      </c>
      <c r="D20" s="60">
        <v>42143.0</v>
      </c>
      <c r="E20" s="49" t="s">
        <v>25</v>
      </c>
      <c r="F20" s="49" t="s">
        <v>26</v>
      </c>
      <c r="G20" s="50">
        <v>5.96</v>
      </c>
      <c r="H20" s="61" t="s">
        <v>41</v>
      </c>
    </row>
    <row r="21" ht="12.75" customHeight="1">
      <c r="A21" s="62">
        <v>5.0</v>
      </c>
      <c r="B21" s="83" t="s">
        <v>23</v>
      </c>
      <c r="C21" s="59" t="s">
        <v>55</v>
      </c>
      <c r="D21" s="60">
        <v>42209.0</v>
      </c>
      <c r="E21" s="49" t="s">
        <v>25</v>
      </c>
      <c r="F21" s="49" t="s">
        <v>26</v>
      </c>
      <c r="G21" s="50">
        <v>6.08</v>
      </c>
      <c r="H21" s="61" t="s">
        <v>56</v>
      </c>
    </row>
    <row r="22" ht="12.75" customHeight="1">
      <c r="A22" s="62">
        <v>6.0</v>
      </c>
      <c r="B22" s="83" t="s">
        <v>31</v>
      </c>
      <c r="C22" s="59" t="s">
        <v>32</v>
      </c>
      <c r="D22" s="60">
        <v>42020.0</v>
      </c>
      <c r="E22" s="49" t="s">
        <v>33</v>
      </c>
      <c r="F22" s="49" t="s">
        <v>34</v>
      </c>
      <c r="G22" s="50">
        <v>5.48</v>
      </c>
      <c r="H22" s="61" t="s">
        <v>35</v>
      </c>
    </row>
    <row r="23" ht="12.75" customHeight="1">
      <c r="A23" s="62">
        <v>7.0</v>
      </c>
      <c r="B23" s="83" t="s">
        <v>78</v>
      </c>
      <c r="C23" s="59" t="s">
        <v>79</v>
      </c>
      <c r="D23" s="60">
        <v>42218.0</v>
      </c>
      <c r="E23" s="49" t="s">
        <v>25</v>
      </c>
      <c r="F23" s="49" t="s">
        <v>26</v>
      </c>
      <c r="G23" s="50" t="s">
        <v>80</v>
      </c>
      <c r="H23" s="61" t="s">
        <v>41</v>
      </c>
    </row>
    <row r="24" ht="12.75" customHeight="1">
      <c r="A24" s="62">
        <v>8.0</v>
      </c>
      <c r="B24" s="83"/>
      <c r="C24" s="59"/>
      <c r="D24" s="60"/>
      <c r="E24" s="49"/>
      <c r="F24" s="49"/>
      <c r="G24" s="67"/>
      <c r="H24" s="61"/>
    </row>
    <row r="25" ht="12.75" customHeight="1">
      <c r="A25" s="25"/>
      <c r="B25" s="88">
        <v>3.0</v>
      </c>
      <c r="C25" s="44" t="s">
        <v>91</v>
      </c>
      <c r="D25" s="77">
        <v>4.0</v>
      </c>
      <c r="E25" s="25"/>
      <c r="F25" s="25"/>
      <c r="G25" s="11"/>
      <c r="H25" s="25"/>
    </row>
    <row r="26" ht="12.75" customHeight="1">
      <c r="A26" s="78" t="s">
        <v>92</v>
      </c>
      <c r="B26" s="79" t="s">
        <v>11</v>
      </c>
      <c r="C26" s="80" t="s">
        <v>12</v>
      </c>
      <c r="D26" s="81" t="s">
        <v>13</v>
      </c>
      <c r="E26" s="81" t="s">
        <v>14</v>
      </c>
      <c r="F26" s="81" t="s">
        <v>15</v>
      </c>
      <c r="G26" s="81" t="s">
        <v>93</v>
      </c>
      <c r="H26" s="82" t="s">
        <v>20</v>
      </c>
    </row>
    <row r="27" ht="12.75" customHeight="1">
      <c r="A27" s="62">
        <v>1.0</v>
      </c>
      <c r="B27" s="83" t="s">
        <v>65</v>
      </c>
      <c r="C27" s="59" t="s">
        <v>66</v>
      </c>
      <c r="D27" s="60">
        <v>43317.0</v>
      </c>
      <c r="E27" s="49" t="s">
        <v>25</v>
      </c>
      <c r="F27" s="49" t="s">
        <v>67</v>
      </c>
      <c r="G27" s="50">
        <v>6.35</v>
      </c>
      <c r="H27" s="61" t="s">
        <v>44</v>
      </c>
    </row>
    <row r="28" ht="12.75" customHeight="1">
      <c r="A28" s="62">
        <v>2.0</v>
      </c>
      <c r="B28" s="58" t="s">
        <v>47</v>
      </c>
      <c r="C28" s="59" t="s">
        <v>48</v>
      </c>
      <c r="D28" s="60">
        <v>42337.0</v>
      </c>
      <c r="E28" s="49" t="s">
        <v>25</v>
      </c>
      <c r="F28" s="49" t="s">
        <v>26</v>
      </c>
      <c r="G28" s="50">
        <v>5.66</v>
      </c>
      <c r="H28" s="61" t="s">
        <v>41</v>
      </c>
    </row>
    <row r="29" ht="12.75" customHeight="1">
      <c r="A29" s="62">
        <v>3.0</v>
      </c>
      <c r="B29" s="83" t="s">
        <v>63</v>
      </c>
      <c r="C29" s="59" t="s">
        <v>64</v>
      </c>
      <c r="D29" s="60">
        <v>42393.0</v>
      </c>
      <c r="E29" s="49" t="s">
        <v>58</v>
      </c>
      <c r="F29" s="49" t="s">
        <v>59</v>
      </c>
      <c r="G29" s="50">
        <v>5.77</v>
      </c>
      <c r="H29" s="61" t="s">
        <v>60</v>
      </c>
    </row>
    <row r="30" ht="12.75" customHeight="1">
      <c r="A30" s="62">
        <v>4.0</v>
      </c>
      <c r="B30" s="83" t="s">
        <v>70</v>
      </c>
      <c r="C30" s="59" t="s">
        <v>71</v>
      </c>
      <c r="D30" s="60">
        <v>43425.0</v>
      </c>
      <c r="E30" s="49" t="s">
        <v>25</v>
      </c>
      <c r="F30" s="49" t="s">
        <v>67</v>
      </c>
      <c r="G30" s="50">
        <v>6.68</v>
      </c>
      <c r="H30" s="61" t="s">
        <v>44</v>
      </c>
    </row>
    <row r="31" ht="12.75" customHeight="1">
      <c r="A31" s="62">
        <v>5.0</v>
      </c>
      <c r="B31" s="83" t="s">
        <v>23</v>
      </c>
      <c r="C31" s="59" t="s">
        <v>24</v>
      </c>
      <c r="D31" s="60">
        <v>42240.0</v>
      </c>
      <c r="E31" s="49" t="s">
        <v>25</v>
      </c>
      <c r="F31" s="49" t="s">
        <v>26</v>
      </c>
      <c r="G31" s="50">
        <v>5.23</v>
      </c>
      <c r="H31" s="61" t="s">
        <v>27</v>
      </c>
    </row>
    <row r="32" ht="12.75" customHeight="1">
      <c r="A32" s="62">
        <v>6.0</v>
      </c>
      <c r="B32" s="83" t="s">
        <v>76</v>
      </c>
      <c r="C32" s="59" t="s">
        <v>77</v>
      </c>
      <c r="D32" s="60">
        <v>43048.0</v>
      </c>
      <c r="E32" s="49" t="s">
        <v>25</v>
      </c>
      <c r="F32" s="49" t="s">
        <v>67</v>
      </c>
      <c r="G32" s="50">
        <v>6.81</v>
      </c>
      <c r="H32" s="61" t="s">
        <v>44</v>
      </c>
    </row>
    <row r="33" ht="12.75" customHeight="1">
      <c r="A33" s="62">
        <v>7.0</v>
      </c>
      <c r="B33" s="83" t="s">
        <v>53</v>
      </c>
      <c r="C33" s="59" t="s">
        <v>54</v>
      </c>
      <c r="D33" s="60">
        <v>43209.0</v>
      </c>
      <c r="E33" s="49" t="s">
        <v>25</v>
      </c>
      <c r="F33" s="49" t="s">
        <v>26</v>
      </c>
      <c r="G33" s="50">
        <v>5.85</v>
      </c>
      <c r="H33" s="61" t="s">
        <v>44</v>
      </c>
    </row>
    <row r="34" ht="12.75" customHeight="1">
      <c r="A34" s="62">
        <v>8.0</v>
      </c>
      <c r="B34" s="83" t="s">
        <v>45</v>
      </c>
      <c r="C34" s="59" t="s">
        <v>46</v>
      </c>
      <c r="D34" s="60">
        <v>43130.0</v>
      </c>
      <c r="E34" s="49" t="s">
        <v>25</v>
      </c>
      <c r="F34" s="49" t="s">
        <v>26</v>
      </c>
      <c r="G34" s="50">
        <v>5.88</v>
      </c>
      <c r="H34" s="61" t="s">
        <v>44</v>
      </c>
    </row>
    <row r="35" ht="12.75" customHeight="1">
      <c r="A35" s="25"/>
      <c r="B35" s="88">
        <v>4.0</v>
      </c>
      <c r="C35" s="44" t="s">
        <v>91</v>
      </c>
      <c r="D35" s="77">
        <v>4.0</v>
      </c>
      <c r="E35" s="25"/>
      <c r="F35" s="25"/>
      <c r="G35" s="11"/>
      <c r="H35" s="25"/>
    </row>
    <row r="36" ht="12.75" customHeight="1">
      <c r="A36" s="78" t="s">
        <v>92</v>
      </c>
      <c r="B36" s="79" t="s">
        <v>11</v>
      </c>
      <c r="C36" s="80" t="s">
        <v>12</v>
      </c>
      <c r="D36" s="81" t="s">
        <v>13</v>
      </c>
      <c r="E36" s="81" t="s">
        <v>14</v>
      </c>
      <c r="F36" s="81" t="s">
        <v>15</v>
      </c>
      <c r="G36" s="81" t="s">
        <v>93</v>
      </c>
      <c r="H36" s="82" t="s">
        <v>20</v>
      </c>
    </row>
    <row r="37" ht="12.75" customHeight="1">
      <c r="A37" s="62">
        <v>1.0</v>
      </c>
      <c r="B37" s="83" t="s">
        <v>72</v>
      </c>
      <c r="C37" s="59" t="s">
        <v>73</v>
      </c>
      <c r="D37" s="60">
        <v>43311.0</v>
      </c>
      <c r="E37" s="49" t="s">
        <v>25</v>
      </c>
      <c r="F37" s="49" t="s">
        <v>26</v>
      </c>
      <c r="G37" s="50">
        <v>6.81</v>
      </c>
      <c r="H37" s="61" t="s">
        <v>44</v>
      </c>
    </row>
    <row r="38" ht="12.75" customHeight="1">
      <c r="A38" s="62">
        <v>2.0</v>
      </c>
      <c r="B38" s="83" t="s">
        <v>49</v>
      </c>
      <c r="C38" s="59" t="s">
        <v>50</v>
      </c>
      <c r="D38" s="60">
        <v>43081.0</v>
      </c>
      <c r="E38" s="49" t="s">
        <v>25</v>
      </c>
      <c r="F38" s="49" t="s">
        <v>26</v>
      </c>
      <c r="G38" s="50">
        <v>5.75</v>
      </c>
      <c r="H38" s="61" t="s">
        <v>41</v>
      </c>
    </row>
    <row r="39" ht="12.75" customHeight="1">
      <c r="A39" s="62">
        <v>3.0</v>
      </c>
      <c r="B39" s="83" t="s">
        <v>68</v>
      </c>
      <c r="C39" s="59" t="s">
        <v>69</v>
      </c>
      <c r="D39" s="60">
        <v>43375.0</v>
      </c>
      <c r="E39" s="49" t="s">
        <v>25</v>
      </c>
      <c r="F39" s="49" t="s">
        <v>26</v>
      </c>
      <c r="G39" s="50">
        <v>6.43</v>
      </c>
      <c r="H39" s="61" t="s">
        <v>44</v>
      </c>
    </row>
    <row r="40" ht="12.75" customHeight="1">
      <c r="A40" s="62">
        <v>4.0</v>
      </c>
      <c r="B40" s="83"/>
      <c r="C40" s="59"/>
      <c r="D40" s="60"/>
      <c r="E40" s="49"/>
      <c r="F40" s="49"/>
      <c r="G40" s="67"/>
      <c r="H40" s="61"/>
    </row>
    <row r="41" ht="12.75" customHeight="1">
      <c r="A41" s="62">
        <v>5.0</v>
      </c>
      <c r="B41" s="83"/>
      <c r="C41" s="59"/>
      <c r="D41" s="60"/>
      <c r="E41" s="49"/>
      <c r="F41" s="49"/>
      <c r="G41" s="67"/>
      <c r="H41" s="61"/>
    </row>
    <row r="42" ht="12.75" customHeight="1">
      <c r="A42" s="62">
        <v>6.0</v>
      </c>
      <c r="B42" s="83"/>
      <c r="C42" s="59"/>
      <c r="D42" s="60"/>
      <c r="E42" s="49"/>
      <c r="F42" s="49"/>
      <c r="G42" s="67"/>
      <c r="H42" s="61"/>
    </row>
    <row r="43" ht="12.75" customHeight="1">
      <c r="A43" s="62">
        <v>7.0</v>
      </c>
      <c r="B43" s="83"/>
      <c r="C43" s="59"/>
      <c r="D43" s="60"/>
      <c r="E43" s="49"/>
      <c r="F43" s="49"/>
      <c r="G43" s="67"/>
      <c r="H43" s="61"/>
    </row>
    <row r="44" ht="12.75" customHeight="1">
      <c r="A44" s="62">
        <v>8.0</v>
      </c>
      <c r="B44" s="83"/>
      <c r="C44" s="59"/>
      <c r="D44" s="60"/>
      <c r="E44" s="49"/>
      <c r="F44" s="49"/>
      <c r="G44" s="67"/>
      <c r="H44" s="61"/>
    </row>
  </sheetData>
  <printOptions horizontalCentered="1"/>
  <pageMargins bottom="0.4330708661417323" footer="0.0" header="0.0" left="0.15748031496062992" right="0.15748031496062992" top="0.31496062992125984"/>
  <pageSetup paperSize="9" scale="8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29"/>
    <col customWidth="1" min="3" max="3" width="15.0"/>
    <col customWidth="1" min="4" max="4" width="10.43"/>
    <col customWidth="1" min="5" max="5" width="15.29"/>
    <col customWidth="1" min="6" max="6" width="17.71"/>
    <col customWidth="1" min="7" max="7" width="9.43"/>
    <col customWidth="1" min="8" max="8" width="20.71"/>
    <col customWidth="1" min="9" max="20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7"/>
    </row>
    <row r="3" ht="12.0" customHeight="1">
      <c r="A3" s="1"/>
      <c r="B3" s="1"/>
      <c r="C3" s="1"/>
      <c r="D3" s="6"/>
      <c r="E3" s="21"/>
      <c r="F3" s="22"/>
      <c r="G3" s="22"/>
      <c r="H3" s="22"/>
    </row>
    <row r="4" ht="12.75" customHeight="1">
      <c r="A4" s="25"/>
      <c r="B4" s="25"/>
      <c r="C4" s="11" t="s">
        <v>8</v>
      </c>
      <c r="D4" s="11"/>
      <c r="E4" s="15" t="s">
        <v>16</v>
      </c>
      <c r="F4" s="27"/>
      <c r="G4" s="17" t="s">
        <v>9</v>
      </c>
      <c r="H4" s="27"/>
    </row>
    <row r="5" ht="12.75" customHeight="1">
      <c r="A5" s="25"/>
      <c r="B5" s="6"/>
      <c r="C5" s="44"/>
      <c r="D5" s="77"/>
      <c r="E5" s="25"/>
      <c r="F5" s="25"/>
      <c r="G5" s="11"/>
      <c r="H5" s="25"/>
    </row>
    <row r="6" ht="12.75" customHeight="1">
      <c r="A6" s="89" t="s">
        <v>10</v>
      </c>
      <c r="B6" s="79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45">
        <v>1.0</v>
      </c>
      <c r="B7" s="83" t="s">
        <v>28</v>
      </c>
      <c r="C7" s="59" t="s">
        <v>29</v>
      </c>
      <c r="D7" s="60">
        <v>42072.0</v>
      </c>
      <c r="E7" s="49" t="s">
        <v>25</v>
      </c>
      <c r="F7" s="49" t="s">
        <v>26</v>
      </c>
      <c r="G7" s="50">
        <v>5.23</v>
      </c>
      <c r="H7" s="61" t="s">
        <v>30</v>
      </c>
    </row>
    <row r="8" ht="12.75" customHeight="1">
      <c r="A8" s="45">
        <v>2.0</v>
      </c>
      <c r="B8" s="83" t="s">
        <v>23</v>
      </c>
      <c r="C8" s="59" t="s">
        <v>24</v>
      </c>
      <c r="D8" s="60">
        <v>42240.0</v>
      </c>
      <c r="E8" s="49" t="s">
        <v>25</v>
      </c>
      <c r="F8" s="49" t="s">
        <v>26</v>
      </c>
      <c r="G8" s="50">
        <v>5.23</v>
      </c>
      <c r="H8" s="61" t="s">
        <v>27</v>
      </c>
    </row>
    <row r="9" ht="12.75" customHeight="1">
      <c r="A9" s="45">
        <v>3.0</v>
      </c>
      <c r="B9" s="83" t="s">
        <v>36</v>
      </c>
      <c r="C9" s="59" t="s">
        <v>37</v>
      </c>
      <c r="D9" s="60">
        <v>42438.0</v>
      </c>
      <c r="E9" s="49" t="s">
        <v>25</v>
      </c>
      <c r="F9" s="49" t="s">
        <v>26</v>
      </c>
      <c r="G9" s="50">
        <v>5.47</v>
      </c>
      <c r="H9" s="61" t="s">
        <v>38</v>
      </c>
    </row>
    <row r="10" ht="12.75" customHeight="1">
      <c r="A10" s="45">
        <v>4.0</v>
      </c>
      <c r="B10" s="83" t="s">
        <v>31</v>
      </c>
      <c r="C10" s="59" t="s">
        <v>32</v>
      </c>
      <c r="D10" s="60">
        <v>42020.0</v>
      </c>
      <c r="E10" s="49" t="s">
        <v>33</v>
      </c>
      <c r="F10" s="49" t="s">
        <v>34</v>
      </c>
      <c r="G10" s="50">
        <v>5.48</v>
      </c>
      <c r="H10" s="61" t="s">
        <v>35</v>
      </c>
    </row>
    <row r="11" ht="12.75" customHeight="1">
      <c r="A11" s="45">
        <v>5.0</v>
      </c>
      <c r="B11" s="83" t="s">
        <v>47</v>
      </c>
      <c r="C11" s="59" t="s">
        <v>48</v>
      </c>
      <c r="D11" s="60">
        <v>42337.0</v>
      </c>
      <c r="E11" s="49" t="s">
        <v>25</v>
      </c>
      <c r="F11" s="49" t="s">
        <v>26</v>
      </c>
      <c r="G11" s="50">
        <v>5.66</v>
      </c>
      <c r="H11" s="61" t="s">
        <v>41</v>
      </c>
    </row>
    <row r="12" ht="12.75" customHeight="1">
      <c r="A12" s="45">
        <v>6.0</v>
      </c>
      <c r="B12" s="83" t="s">
        <v>39</v>
      </c>
      <c r="C12" s="59" t="s">
        <v>40</v>
      </c>
      <c r="D12" s="60">
        <v>42110.0</v>
      </c>
      <c r="E12" s="49" t="s">
        <v>25</v>
      </c>
      <c r="F12" s="49" t="s">
        <v>26</v>
      </c>
      <c r="G12" s="50">
        <v>5.69</v>
      </c>
      <c r="H12" s="61" t="s">
        <v>41</v>
      </c>
    </row>
    <row r="13" ht="12.75" customHeight="1">
      <c r="A13" s="45">
        <v>7.0</v>
      </c>
      <c r="B13" s="58" t="s">
        <v>49</v>
      </c>
      <c r="C13" s="59" t="s">
        <v>50</v>
      </c>
      <c r="D13" s="60">
        <v>43081.0</v>
      </c>
      <c r="E13" s="49" t="s">
        <v>25</v>
      </c>
      <c r="F13" s="49" t="s">
        <v>26</v>
      </c>
      <c r="G13" s="52">
        <v>5.75</v>
      </c>
      <c r="H13" s="61" t="s">
        <v>41</v>
      </c>
    </row>
    <row r="14" ht="12.75" customHeight="1">
      <c r="A14" s="45">
        <v>8.0</v>
      </c>
      <c r="B14" s="83" t="s">
        <v>63</v>
      </c>
      <c r="C14" s="59" t="s">
        <v>64</v>
      </c>
      <c r="D14" s="60">
        <v>42393.0</v>
      </c>
      <c r="E14" s="49" t="s">
        <v>58</v>
      </c>
      <c r="F14" s="49" t="s">
        <v>59</v>
      </c>
      <c r="G14" s="50">
        <v>5.77</v>
      </c>
      <c r="H14" s="61" t="s">
        <v>60</v>
      </c>
    </row>
    <row r="15" ht="12.75" customHeight="1">
      <c r="A15" s="45">
        <v>9.0</v>
      </c>
      <c r="B15" s="83" t="s">
        <v>51</v>
      </c>
      <c r="C15" s="59" t="s">
        <v>52</v>
      </c>
      <c r="D15" s="60">
        <v>42552.0</v>
      </c>
      <c r="E15" s="49" t="s">
        <v>25</v>
      </c>
      <c r="F15" s="49" t="s">
        <v>26</v>
      </c>
      <c r="G15" s="50">
        <v>5.83</v>
      </c>
      <c r="H15" s="61" t="s">
        <v>41</v>
      </c>
    </row>
    <row r="16" ht="12.75" customHeight="1">
      <c r="A16" s="45">
        <v>10.0</v>
      </c>
      <c r="B16" s="83" t="s">
        <v>53</v>
      </c>
      <c r="C16" s="59" t="s">
        <v>54</v>
      </c>
      <c r="D16" s="60">
        <v>43209.0</v>
      </c>
      <c r="E16" s="49" t="s">
        <v>25</v>
      </c>
      <c r="F16" s="49" t="s">
        <v>26</v>
      </c>
      <c r="G16" s="50">
        <v>5.85</v>
      </c>
      <c r="H16" s="61" t="s">
        <v>44</v>
      </c>
    </row>
    <row r="17" ht="12.75" customHeight="1">
      <c r="A17" s="45">
        <v>11.0</v>
      </c>
      <c r="B17" s="83" t="s">
        <v>42</v>
      </c>
      <c r="C17" s="59" t="s">
        <v>43</v>
      </c>
      <c r="D17" s="60">
        <v>42695.0</v>
      </c>
      <c r="E17" s="49" t="s">
        <v>25</v>
      </c>
      <c r="F17" s="49" t="s">
        <v>26</v>
      </c>
      <c r="G17" s="50">
        <v>5.86</v>
      </c>
      <c r="H17" s="61" t="s">
        <v>44</v>
      </c>
    </row>
    <row r="18" ht="12.75" customHeight="1">
      <c r="A18" s="45">
        <v>12.0</v>
      </c>
      <c r="B18" s="83" t="s">
        <v>45</v>
      </c>
      <c r="C18" s="59" t="s">
        <v>46</v>
      </c>
      <c r="D18" s="60">
        <v>43130.0</v>
      </c>
      <c r="E18" s="49" t="s">
        <v>25</v>
      </c>
      <c r="F18" s="49" t="s">
        <v>26</v>
      </c>
      <c r="G18" s="50">
        <v>5.88</v>
      </c>
      <c r="H18" s="61" t="s">
        <v>44</v>
      </c>
    </row>
    <row r="19" ht="12.75" customHeight="1">
      <c r="A19" s="45">
        <v>13.0</v>
      </c>
      <c r="B19" s="83" t="s">
        <v>28</v>
      </c>
      <c r="C19" s="59" t="s">
        <v>57</v>
      </c>
      <c r="D19" s="60">
        <v>42401.0</v>
      </c>
      <c r="E19" s="49" t="s">
        <v>58</v>
      </c>
      <c r="F19" s="49" t="s">
        <v>59</v>
      </c>
      <c r="G19" s="50">
        <v>5.91</v>
      </c>
      <c r="H19" s="61" t="s">
        <v>60</v>
      </c>
    </row>
    <row r="20" ht="12.75" customHeight="1">
      <c r="A20" s="45">
        <v>14.0</v>
      </c>
      <c r="B20" s="83" t="s">
        <v>61</v>
      </c>
      <c r="C20" s="59" t="s">
        <v>62</v>
      </c>
      <c r="D20" s="60">
        <v>42143.0</v>
      </c>
      <c r="E20" s="49" t="s">
        <v>25</v>
      </c>
      <c r="F20" s="49" t="s">
        <v>26</v>
      </c>
      <c r="G20" s="50">
        <v>5.96</v>
      </c>
      <c r="H20" s="61" t="s">
        <v>41</v>
      </c>
    </row>
    <row r="21" ht="12.75" customHeight="1">
      <c r="A21" s="45">
        <v>15.0</v>
      </c>
      <c r="B21" s="83" t="s">
        <v>23</v>
      </c>
      <c r="C21" s="59" t="s">
        <v>55</v>
      </c>
      <c r="D21" s="60">
        <v>42209.0</v>
      </c>
      <c r="E21" s="49" t="s">
        <v>25</v>
      </c>
      <c r="F21" s="49" t="s">
        <v>26</v>
      </c>
      <c r="G21" s="50">
        <v>6.08</v>
      </c>
      <c r="H21" s="61" t="s">
        <v>56</v>
      </c>
    </row>
    <row r="22" ht="12.75" customHeight="1">
      <c r="A22" s="45">
        <v>16.0</v>
      </c>
      <c r="B22" s="83" t="s">
        <v>65</v>
      </c>
      <c r="C22" s="59" t="s">
        <v>66</v>
      </c>
      <c r="D22" s="60">
        <v>43317.0</v>
      </c>
      <c r="E22" s="49" t="s">
        <v>25</v>
      </c>
      <c r="F22" s="49" t="s">
        <v>67</v>
      </c>
      <c r="G22" s="50">
        <v>6.35</v>
      </c>
      <c r="H22" s="61" t="s">
        <v>44</v>
      </c>
    </row>
    <row r="23" ht="12.75" customHeight="1">
      <c r="A23" s="45">
        <v>17.0</v>
      </c>
      <c r="B23" s="58" t="s">
        <v>68</v>
      </c>
      <c r="C23" s="59" t="s">
        <v>69</v>
      </c>
      <c r="D23" s="60">
        <v>43375.0</v>
      </c>
      <c r="E23" s="49" t="s">
        <v>25</v>
      </c>
      <c r="F23" s="49" t="s">
        <v>26</v>
      </c>
      <c r="G23" s="50">
        <v>6.43</v>
      </c>
      <c r="H23" s="61" t="s">
        <v>44</v>
      </c>
    </row>
    <row r="24" ht="12.75" customHeight="1">
      <c r="A24" s="45">
        <v>18.0</v>
      </c>
      <c r="B24" s="83" t="s">
        <v>70</v>
      </c>
      <c r="C24" s="59" t="s">
        <v>71</v>
      </c>
      <c r="D24" s="60">
        <v>43425.0</v>
      </c>
      <c r="E24" s="49" t="s">
        <v>25</v>
      </c>
      <c r="F24" s="49" t="s">
        <v>67</v>
      </c>
      <c r="G24" s="50">
        <v>6.68</v>
      </c>
      <c r="H24" s="61" t="s">
        <v>44</v>
      </c>
    </row>
    <row r="25" ht="12.75" customHeight="1">
      <c r="A25" s="45">
        <v>19.0</v>
      </c>
      <c r="B25" s="83" t="s">
        <v>74</v>
      </c>
      <c r="C25" s="59" t="s">
        <v>75</v>
      </c>
      <c r="D25" s="60">
        <v>42951.0</v>
      </c>
      <c r="E25" s="49" t="s">
        <v>25</v>
      </c>
      <c r="F25" s="49" t="s">
        <v>67</v>
      </c>
      <c r="G25" s="50">
        <v>6.75</v>
      </c>
      <c r="H25" s="61" t="s">
        <v>44</v>
      </c>
    </row>
    <row r="26" ht="12.75" customHeight="1">
      <c r="A26" s="45">
        <v>20.0</v>
      </c>
      <c r="B26" s="83" t="s">
        <v>76</v>
      </c>
      <c r="C26" s="59" t="s">
        <v>77</v>
      </c>
      <c r="D26" s="60">
        <v>43048.0</v>
      </c>
      <c r="E26" s="49" t="s">
        <v>25</v>
      </c>
      <c r="F26" s="49" t="s">
        <v>67</v>
      </c>
      <c r="G26" s="50">
        <v>6.81</v>
      </c>
      <c r="H26" s="61" t="s">
        <v>44</v>
      </c>
    </row>
    <row r="27" ht="12.75" customHeight="1">
      <c r="A27" s="45">
        <v>21.0</v>
      </c>
      <c r="B27" s="83" t="s">
        <v>72</v>
      </c>
      <c r="C27" s="59" t="s">
        <v>73</v>
      </c>
      <c r="D27" s="60">
        <v>43311.0</v>
      </c>
      <c r="E27" s="49" t="s">
        <v>25</v>
      </c>
      <c r="F27" s="49" t="s">
        <v>26</v>
      </c>
      <c r="G27" s="50">
        <v>6.81</v>
      </c>
      <c r="H27" s="61" t="s">
        <v>44</v>
      </c>
    </row>
    <row r="28" ht="12.75" customHeight="1">
      <c r="A28" s="62"/>
      <c r="B28" s="83" t="s">
        <v>78</v>
      </c>
      <c r="C28" s="59" t="s">
        <v>79</v>
      </c>
      <c r="D28" s="60">
        <v>42218.0</v>
      </c>
      <c r="E28" s="49" t="s">
        <v>25</v>
      </c>
      <c r="F28" s="49" t="s">
        <v>26</v>
      </c>
      <c r="G28" s="50" t="s">
        <v>80</v>
      </c>
      <c r="H28" s="61" t="s">
        <v>41</v>
      </c>
    </row>
    <row r="29" ht="12.75" customHeight="1">
      <c r="A29" s="62"/>
      <c r="B29" s="83" t="s">
        <v>81</v>
      </c>
      <c r="C29" s="59" t="s">
        <v>82</v>
      </c>
      <c r="D29" s="60">
        <v>42282.0</v>
      </c>
      <c r="E29" s="49" t="s">
        <v>25</v>
      </c>
      <c r="F29" s="49" t="s">
        <v>26</v>
      </c>
      <c r="G29" s="50" t="s">
        <v>80</v>
      </c>
      <c r="H29" s="61" t="s">
        <v>30</v>
      </c>
    </row>
    <row r="30" ht="12.75" customHeight="1">
      <c r="A30" s="62"/>
      <c r="B30" s="83" t="s">
        <v>83</v>
      </c>
      <c r="C30" s="59" t="s">
        <v>84</v>
      </c>
      <c r="D30" s="60">
        <v>42227.0</v>
      </c>
      <c r="E30" s="49" t="s">
        <v>25</v>
      </c>
      <c r="F30" s="49" t="s">
        <v>26</v>
      </c>
      <c r="G30" s="50" t="s">
        <v>80</v>
      </c>
      <c r="H30" s="61" t="s">
        <v>27</v>
      </c>
    </row>
    <row r="31" ht="12.75" customHeight="1">
      <c r="A31" s="45"/>
      <c r="B31" s="83" t="s">
        <v>39</v>
      </c>
      <c r="C31" s="59" t="s">
        <v>85</v>
      </c>
      <c r="D31" s="60">
        <v>42403.0</v>
      </c>
      <c r="E31" s="49" t="s">
        <v>25</v>
      </c>
      <c r="F31" s="49" t="s">
        <v>26</v>
      </c>
      <c r="G31" s="50" t="s">
        <v>80</v>
      </c>
      <c r="H31" s="61" t="s">
        <v>41</v>
      </c>
    </row>
    <row r="32" ht="12.75" customHeight="1">
      <c r="A32" s="62"/>
      <c r="B32" s="83" t="s">
        <v>86</v>
      </c>
      <c r="C32" s="59" t="s">
        <v>87</v>
      </c>
      <c r="D32" s="60">
        <v>42164.0</v>
      </c>
      <c r="E32" s="49" t="s">
        <v>25</v>
      </c>
      <c r="F32" s="49" t="s">
        <v>26</v>
      </c>
      <c r="G32" s="50" t="s">
        <v>80</v>
      </c>
      <c r="H32" s="61" t="s">
        <v>88</v>
      </c>
    </row>
  </sheetData>
  <printOptions horizontalCentered="1"/>
  <pageMargins bottom="0.4330708661417323" footer="0.0" header="0.0" left="0.15748031496062992" right="0.15748031496062992" top="0.31496062992125984"/>
  <pageSetup paperSize="9" scale="88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43"/>
    <col customWidth="1" min="3" max="3" width="13.57"/>
    <col customWidth="1" min="4" max="4" width="10.43"/>
    <col customWidth="1" min="5" max="5" width="13.86"/>
    <col customWidth="1" min="6" max="6" width="17.29"/>
    <col customWidth="1" min="7" max="13" width="6.71"/>
    <col customWidth="1" min="14" max="14" width="19.86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2.0" customHeight="1">
      <c r="A3" s="1"/>
      <c r="B3" s="1"/>
      <c r="C3" s="1"/>
      <c r="D3" s="6"/>
      <c r="E3" s="21"/>
      <c r="F3" s="22"/>
      <c r="G3" s="22"/>
      <c r="H3" s="22"/>
      <c r="I3" s="22"/>
      <c r="J3" s="23"/>
      <c r="K3" s="23"/>
      <c r="L3" s="24"/>
      <c r="M3" s="24"/>
      <c r="N3" s="14"/>
    </row>
    <row r="4" ht="12.75" customHeight="1">
      <c r="A4" s="25"/>
      <c r="B4" s="25"/>
      <c r="C4" s="11" t="s">
        <v>94</v>
      </c>
      <c r="D4" s="11"/>
      <c r="E4" s="26"/>
      <c r="F4" s="27"/>
      <c r="G4" s="17" t="s">
        <v>9</v>
      </c>
      <c r="M4" s="11"/>
      <c r="N4" s="25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90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33" t="s">
        <v>17</v>
      </c>
      <c r="J6" s="34"/>
      <c r="K6" s="33" t="s">
        <v>18</v>
      </c>
      <c r="L6" s="34"/>
      <c r="M6" s="35" t="s">
        <v>19</v>
      </c>
      <c r="N6" s="36" t="s">
        <v>20</v>
      </c>
    </row>
    <row r="7" ht="15.0" customHeight="1">
      <c r="A7" s="38"/>
      <c r="B7" s="41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45">
        <v>1.0</v>
      </c>
      <c r="B8" s="91" t="s">
        <v>95</v>
      </c>
      <c r="C8" s="47" t="s">
        <v>96</v>
      </c>
      <c r="D8" s="48">
        <v>42129.0</v>
      </c>
      <c r="E8" s="49" t="s">
        <v>25</v>
      </c>
      <c r="F8" s="49" t="s">
        <v>26</v>
      </c>
      <c r="G8" s="50">
        <v>5.22</v>
      </c>
      <c r="H8" s="45">
        <v>1.0</v>
      </c>
      <c r="I8" s="50">
        <v>9.12</v>
      </c>
      <c r="J8" s="45">
        <v>1.0</v>
      </c>
      <c r="K8" s="52">
        <v>23.43</v>
      </c>
      <c r="L8" s="45">
        <v>1.0</v>
      </c>
      <c r="M8" s="54">
        <f t="shared" ref="M8:M11" si="1">SUM(H8,J8,L8)</f>
        <v>3</v>
      </c>
      <c r="N8" s="55" t="s">
        <v>27</v>
      </c>
    </row>
    <row r="9" ht="15.0" customHeight="1">
      <c r="A9" s="45">
        <v>2.0</v>
      </c>
      <c r="B9" s="83" t="s">
        <v>97</v>
      </c>
      <c r="C9" s="59" t="s">
        <v>98</v>
      </c>
      <c r="D9" s="60">
        <v>42222.0</v>
      </c>
      <c r="E9" s="49" t="s">
        <v>25</v>
      </c>
      <c r="F9" s="49" t="s">
        <v>26</v>
      </c>
      <c r="G9" s="50">
        <v>5.49</v>
      </c>
      <c r="H9" s="45">
        <v>2.0</v>
      </c>
      <c r="I9" s="50">
        <v>10.3</v>
      </c>
      <c r="J9" s="45">
        <v>3.0</v>
      </c>
      <c r="K9" s="52">
        <v>25.09</v>
      </c>
      <c r="L9" s="45">
        <v>2.0</v>
      </c>
      <c r="M9" s="54">
        <f t="shared" si="1"/>
        <v>7</v>
      </c>
      <c r="N9" s="61" t="s">
        <v>30</v>
      </c>
    </row>
    <row r="10" ht="15.0" customHeight="1">
      <c r="A10" s="45">
        <v>3.0</v>
      </c>
      <c r="B10" s="83" t="s">
        <v>99</v>
      </c>
      <c r="C10" s="59" t="s">
        <v>100</v>
      </c>
      <c r="D10" s="60">
        <v>42187.0</v>
      </c>
      <c r="E10" s="49" t="s">
        <v>25</v>
      </c>
      <c r="F10" s="49" t="s">
        <v>26</v>
      </c>
      <c r="G10" s="50">
        <v>5.61</v>
      </c>
      <c r="H10" s="45">
        <v>3.0</v>
      </c>
      <c r="I10" s="50">
        <v>10.44</v>
      </c>
      <c r="J10" s="45">
        <v>4.0</v>
      </c>
      <c r="K10" s="52">
        <v>25.72</v>
      </c>
      <c r="L10" s="45">
        <v>3.0</v>
      </c>
      <c r="M10" s="54">
        <f t="shared" si="1"/>
        <v>10</v>
      </c>
      <c r="N10" s="61" t="s">
        <v>56</v>
      </c>
    </row>
    <row r="11" ht="15.0" customHeight="1">
      <c r="A11" s="45">
        <v>4.0</v>
      </c>
      <c r="B11" s="83" t="s">
        <v>97</v>
      </c>
      <c r="C11" s="59" t="s">
        <v>101</v>
      </c>
      <c r="D11" s="60">
        <v>42212.0</v>
      </c>
      <c r="E11" s="49" t="s">
        <v>25</v>
      </c>
      <c r="F11" s="49" t="s">
        <v>26</v>
      </c>
      <c r="G11" s="50">
        <v>5.89</v>
      </c>
      <c r="H11" s="45">
        <v>8.0</v>
      </c>
      <c r="I11" s="50">
        <v>10.08</v>
      </c>
      <c r="J11" s="45">
        <v>2.0</v>
      </c>
      <c r="K11" s="52">
        <v>26.01</v>
      </c>
      <c r="L11" s="45">
        <v>4.0</v>
      </c>
      <c r="M11" s="54">
        <f t="shared" si="1"/>
        <v>14</v>
      </c>
      <c r="N11" s="61" t="s">
        <v>30</v>
      </c>
    </row>
    <row r="12" ht="15.0" customHeight="1">
      <c r="A12" s="45">
        <v>5.0</v>
      </c>
      <c r="B12" s="83" t="s">
        <v>102</v>
      </c>
      <c r="C12" s="59" t="s">
        <v>103</v>
      </c>
      <c r="D12" s="60">
        <v>42527.0</v>
      </c>
      <c r="E12" s="49" t="s">
        <v>25</v>
      </c>
      <c r="F12" s="49" t="s">
        <v>67</v>
      </c>
      <c r="G12" s="50">
        <v>5.72</v>
      </c>
      <c r="H12" s="45">
        <v>4.0</v>
      </c>
      <c r="I12" s="50">
        <v>11.21</v>
      </c>
      <c r="J12" s="45">
        <v>6.0</v>
      </c>
      <c r="K12" s="52">
        <v>26.42</v>
      </c>
      <c r="L12" s="45">
        <v>5.0</v>
      </c>
      <c r="M12" s="53">
        <v>16.0</v>
      </c>
      <c r="N12" s="61" t="s">
        <v>44</v>
      </c>
    </row>
    <row r="13" ht="15.0" customHeight="1">
      <c r="A13" s="45">
        <v>6.0</v>
      </c>
      <c r="B13" s="91" t="s">
        <v>104</v>
      </c>
      <c r="C13" s="47" t="s">
        <v>105</v>
      </c>
      <c r="D13" s="48">
        <v>42931.0</v>
      </c>
      <c r="E13" s="49" t="s">
        <v>25</v>
      </c>
      <c r="F13" s="49" t="s">
        <v>26</v>
      </c>
      <c r="G13" s="50">
        <v>5.76</v>
      </c>
      <c r="H13" s="45">
        <v>5.0</v>
      </c>
      <c r="I13" s="50">
        <v>10.9</v>
      </c>
      <c r="J13" s="45">
        <v>5.0</v>
      </c>
      <c r="K13" s="52">
        <v>26.67</v>
      </c>
      <c r="L13" s="45">
        <v>6.0</v>
      </c>
      <c r="M13" s="54">
        <f t="shared" ref="M13:M18" si="2">SUM(H13,J13,L13)</f>
        <v>16</v>
      </c>
      <c r="N13" s="55" t="s">
        <v>27</v>
      </c>
    </row>
    <row r="14" ht="15.0" customHeight="1">
      <c r="A14" s="45">
        <v>7.0</v>
      </c>
      <c r="B14" s="83" t="s">
        <v>106</v>
      </c>
      <c r="C14" s="59" t="s">
        <v>107</v>
      </c>
      <c r="D14" s="60">
        <v>42622.0</v>
      </c>
      <c r="E14" s="49" t="s">
        <v>25</v>
      </c>
      <c r="F14" s="49" t="s">
        <v>26</v>
      </c>
      <c r="G14" s="50">
        <v>5.85</v>
      </c>
      <c r="H14" s="45">
        <v>6.0</v>
      </c>
      <c r="I14" s="50">
        <v>11.44</v>
      </c>
      <c r="J14" s="45">
        <v>7.0</v>
      </c>
      <c r="K14" s="52">
        <v>26.95</v>
      </c>
      <c r="L14" s="45">
        <v>7.0</v>
      </c>
      <c r="M14" s="54">
        <f t="shared" si="2"/>
        <v>20</v>
      </c>
      <c r="N14" s="61" t="s">
        <v>44</v>
      </c>
    </row>
    <row r="15" ht="15.0" customHeight="1">
      <c r="A15" s="45">
        <v>8.0</v>
      </c>
      <c r="B15" s="83" t="s">
        <v>108</v>
      </c>
      <c r="C15" s="59" t="s">
        <v>109</v>
      </c>
      <c r="D15" s="60">
        <v>42824.0</v>
      </c>
      <c r="E15" s="49" t="s">
        <v>25</v>
      </c>
      <c r="F15" s="49" t="s">
        <v>26</v>
      </c>
      <c r="G15" s="50">
        <v>5.86</v>
      </c>
      <c r="H15" s="45">
        <v>7.0</v>
      </c>
      <c r="I15" s="50">
        <v>11.58</v>
      </c>
      <c r="J15" s="45">
        <v>8.0</v>
      </c>
      <c r="K15" s="52">
        <v>27.49</v>
      </c>
      <c r="L15" s="45">
        <v>8.0</v>
      </c>
      <c r="M15" s="54">
        <f t="shared" si="2"/>
        <v>23</v>
      </c>
      <c r="N15" s="61" t="s">
        <v>38</v>
      </c>
    </row>
    <row r="16" ht="15.0" customHeight="1">
      <c r="A16" s="45">
        <v>9.0</v>
      </c>
      <c r="B16" s="83" t="s">
        <v>110</v>
      </c>
      <c r="C16" s="59" t="s">
        <v>111</v>
      </c>
      <c r="D16" s="60">
        <v>43042.0</v>
      </c>
      <c r="E16" s="49" t="s">
        <v>25</v>
      </c>
      <c r="F16" s="49" t="s">
        <v>26</v>
      </c>
      <c r="G16" s="50">
        <v>6.03</v>
      </c>
      <c r="H16" s="45">
        <v>10.0</v>
      </c>
      <c r="I16" s="50">
        <v>11.81</v>
      </c>
      <c r="J16" s="45">
        <v>9.0</v>
      </c>
      <c r="K16" s="52">
        <v>28.5</v>
      </c>
      <c r="L16" s="45">
        <v>9.0</v>
      </c>
      <c r="M16" s="54">
        <f t="shared" si="2"/>
        <v>28</v>
      </c>
      <c r="N16" s="61" t="s">
        <v>38</v>
      </c>
    </row>
    <row r="17" ht="15.0" customHeight="1">
      <c r="A17" s="45">
        <v>10.0</v>
      </c>
      <c r="B17" s="83" t="s">
        <v>112</v>
      </c>
      <c r="C17" s="59" t="s">
        <v>113</v>
      </c>
      <c r="D17" s="60">
        <v>42987.0</v>
      </c>
      <c r="E17" s="49" t="s">
        <v>25</v>
      </c>
      <c r="F17" s="49" t="s">
        <v>26</v>
      </c>
      <c r="G17" s="50">
        <v>6.25</v>
      </c>
      <c r="H17" s="45">
        <v>11.0</v>
      </c>
      <c r="I17" s="50">
        <v>12.26</v>
      </c>
      <c r="J17" s="45">
        <v>11.0</v>
      </c>
      <c r="K17" s="52">
        <v>29.36</v>
      </c>
      <c r="L17" s="45">
        <v>10.0</v>
      </c>
      <c r="M17" s="54">
        <f t="shared" si="2"/>
        <v>32</v>
      </c>
      <c r="N17" s="61" t="s">
        <v>44</v>
      </c>
    </row>
    <row r="18" ht="15.0" customHeight="1">
      <c r="A18" s="45">
        <v>11.0</v>
      </c>
      <c r="B18" s="91" t="s">
        <v>114</v>
      </c>
      <c r="C18" s="47" t="s">
        <v>115</v>
      </c>
      <c r="D18" s="48">
        <v>42786.0</v>
      </c>
      <c r="E18" s="49" t="s">
        <v>25</v>
      </c>
      <c r="F18" s="49" t="s">
        <v>26</v>
      </c>
      <c r="G18" s="50">
        <v>6.3</v>
      </c>
      <c r="H18" s="45">
        <v>12.0</v>
      </c>
      <c r="I18" s="50">
        <v>12.46</v>
      </c>
      <c r="J18" s="45">
        <v>12.0</v>
      </c>
      <c r="K18" s="52">
        <v>30.64</v>
      </c>
      <c r="L18" s="45">
        <v>11.0</v>
      </c>
      <c r="M18" s="54">
        <f t="shared" si="2"/>
        <v>35</v>
      </c>
      <c r="N18" s="61" t="s">
        <v>44</v>
      </c>
    </row>
    <row r="19" ht="15.0" customHeight="1">
      <c r="A19" s="45"/>
      <c r="B19" s="91" t="s">
        <v>116</v>
      </c>
      <c r="C19" s="47" t="s">
        <v>117</v>
      </c>
      <c r="D19" s="48">
        <v>42461.0</v>
      </c>
      <c r="E19" s="49" t="s">
        <v>25</v>
      </c>
      <c r="F19" s="49" t="s">
        <v>26</v>
      </c>
      <c r="G19" s="50">
        <v>5.92</v>
      </c>
      <c r="H19" s="45">
        <v>9.0</v>
      </c>
      <c r="I19" s="50">
        <v>12.05</v>
      </c>
      <c r="J19" s="45">
        <v>10.0</v>
      </c>
      <c r="K19" s="52" t="s">
        <v>118</v>
      </c>
      <c r="L19" s="45"/>
      <c r="M19" s="53" t="s">
        <v>118</v>
      </c>
      <c r="N19" s="61" t="s">
        <v>30</v>
      </c>
    </row>
    <row r="20" ht="15.0" customHeight="1">
      <c r="A20" s="62"/>
      <c r="B20" s="91" t="s">
        <v>119</v>
      </c>
      <c r="C20" s="47" t="s">
        <v>120</v>
      </c>
      <c r="D20" s="48">
        <v>42118.0</v>
      </c>
      <c r="E20" s="49" t="s">
        <v>25</v>
      </c>
      <c r="F20" s="49" t="s">
        <v>26</v>
      </c>
      <c r="G20" s="50" t="s">
        <v>80</v>
      </c>
      <c r="H20" s="45"/>
      <c r="I20" s="50" t="s">
        <v>80</v>
      </c>
      <c r="J20" s="45"/>
      <c r="K20" s="52"/>
      <c r="L20" s="45"/>
      <c r="M20" s="53" t="s">
        <v>80</v>
      </c>
      <c r="N20" s="61" t="s">
        <v>30</v>
      </c>
    </row>
    <row r="21" ht="15.0" customHeight="1">
      <c r="A21" s="62"/>
      <c r="B21" s="91" t="s">
        <v>121</v>
      </c>
      <c r="C21" s="47" t="s">
        <v>122</v>
      </c>
      <c r="D21" s="48">
        <v>42052.0</v>
      </c>
      <c r="E21" s="49" t="s">
        <v>25</v>
      </c>
      <c r="F21" s="49" t="s">
        <v>26</v>
      </c>
      <c r="G21" s="50" t="s">
        <v>80</v>
      </c>
      <c r="H21" s="45"/>
      <c r="I21" s="50" t="s">
        <v>80</v>
      </c>
      <c r="J21" s="45"/>
      <c r="K21" s="52"/>
      <c r="L21" s="45"/>
      <c r="M21" s="53" t="s">
        <v>80</v>
      </c>
      <c r="N21" s="61" t="s">
        <v>30</v>
      </c>
    </row>
    <row r="22" ht="12.75" customHeight="1">
      <c r="A22" s="62"/>
      <c r="B22" s="91" t="s">
        <v>123</v>
      </c>
      <c r="C22" s="47" t="s">
        <v>124</v>
      </c>
      <c r="D22" s="48">
        <v>43099.0</v>
      </c>
      <c r="E22" s="49" t="s">
        <v>25</v>
      </c>
      <c r="F22" s="49" t="s">
        <v>26</v>
      </c>
      <c r="G22" s="50" t="s">
        <v>80</v>
      </c>
      <c r="H22" s="62"/>
      <c r="I22" s="50" t="s">
        <v>80</v>
      </c>
      <c r="J22" s="62"/>
      <c r="K22" s="69"/>
      <c r="L22" s="45"/>
      <c r="M22" s="53" t="s">
        <v>80</v>
      </c>
      <c r="N22" s="55" t="s">
        <v>27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2362204724409449" footer="0.0" header="0.0" left="0.35433070866141736" right="0.35433070866141736" top="0.31496062992125984"/>
  <pageSetup paperSize="9" scale="92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29"/>
    <col customWidth="1" min="3" max="3" width="13.14"/>
    <col customWidth="1" min="4" max="4" width="10.43"/>
    <col customWidth="1" min="5" max="5" width="13.86"/>
    <col customWidth="1" min="6" max="6" width="17.71"/>
    <col customWidth="1" min="7" max="7" width="9.43"/>
    <col customWidth="1" min="8" max="8" width="20.57"/>
    <col customWidth="1" min="9" max="24" width="9.14"/>
  </cols>
  <sheetData>
    <row r="1" ht="14.25" customHeight="1">
      <c r="A1" s="11" t="s">
        <v>0</v>
      </c>
      <c r="B1" s="11"/>
      <c r="C1" s="11"/>
      <c r="D1" s="15"/>
      <c r="E1" s="16"/>
      <c r="F1" s="16"/>
      <c r="G1" s="16"/>
      <c r="H1" s="16"/>
    </row>
    <row r="2" ht="14.25" customHeight="1">
      <c r="A2" s="11" t="s">
        <v>7</v>
      </c>
      <c r="B2" s="11"/>
      <c r="C2" s="11"/>
      <c r="D2" s="15"/>
      <c r="E2" s="16"/>
      <c r="F2" s="16"/>
      <c r="G2" s="16"/>
      <c r="H2" s="17"/>
    </row>
    <row r="3" ht="12.0" customHeight="1">
      <c r="A3" s="1"/>
      <c r="B3" s="1"/>
      <c r="C3" s="1"/>
      <c r="D3" s="6"/>
      <c r="E3" s="21"/>
      <c r="F3" s="22"/>
      <c r="G3" s="22"/>
      <c r="H3" s="24"/>
    </row>
    <row r="4" ht="14.25" customHeight="1">
      <c r="A4" s="25"/>
      <c r="B4" s="25"/>
      <c r="C4" s="11" t="s">
        <v>94</v>
      </c>
      <c r="D4" s="11"/>
      <c r="E4" s="15" t="s">
        <v>16</v>
      </c>
      <c r="F4" s="27"/>
      <c r="G4" s="17" t="s">
        <v>9</v>
      </c>
      <c r="H4" s="25"/>
    </row>
    <row r="5" ht="14.25" customHeight="1">
      <c r="A5" s="25"/>
      <c r="B5" s="6">
        <v>1.0</v>
      </c>
      <c r="C5" s="44" t="s">
        <v>91</v>
      </c>
      <c r="D5" s="77">
        <v>2.0</v>
      </c>
      <c r="E5" s="25"/>
      <c r="F5" s="25"/>
      <c r="G5" s="11"/>
      <c r="H5" s="25"/>
    </row>
    <row r="6" ht="14.25" customHeight="1">
      <c r="A6" s="78" t="s">
        <v>92</v>
      </c>
      <c r="B6" s="92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62">
        <v>1.0</v>
      </c>
      <c r="B7" s="93" t="s">
        <v>97</v>
      </c>
      <c r="C7" s="94" t="s">
        <v>98</v>
      </c>
      <c r="D7" s="95">
        <v>42222.0</v>
      </c>
      <c r="E7" s="96" t="s">
        <v>25</v>
      </c>
      <c r="F7" s="96" t="s">
        <v>26</v>
      </c>
      <c r="G7" s="50">
        <v>5.49</v>
      </c>
      <c r="H7" s="97" t="s">
        <v>30</v>
      </c>
    </row>
    <row r="8" ht="12.75" customHeight="1">
      <c r="A8" s="62">
        <v>2.0</v>
      </c>
      <c r="B8" s="83" t="s">
        <v>106</v>
      </c>
      <c r="C8" s="59" t="s">
        <v>107</v>
      </c>
      <c r="D8" s="60">
        <v>42622.0</v>
      </c>
      <c r="E8" s="49" t="s">
        <v>25</v>
      </c>
      <c r="F8" s="49" t="s">
        <v>26</v>
      </c>
      <c r="G8" s="50">
        <v>5.85</v>
      </c>
      <c r="H8" s="61" t="s">
        <v>44</v>
      </c>
    </row>
    <row r="9" ht="12.75" customHeight="1">
      <c r="A9" s="62">
        <v>3.0</v>
      </c>
      <c r="B9" s="83" t="s">
        <v>95</v>
      </c>
      <c r="C9" s="59" t="s">
        <v>96</v>
      </c>
      <c r="D9" s="60">
        <v>42129.0</v>
      </c>
      <c r="E9" s="49" t="s">
        <v>25</v>
      </c>
      <c r="F9" s="49" t="s">
        <v>26</v>
      </c>
      <c r="G9" s="50">
        <v>5.22</v>
      </c>
      <c r="H9" s="61" t="s">
        <v>27</v>
      </c>
    </row>
    <row r="10" ht="12.75" customHeight="1">
      <c r="A10" s="62">
        <v>4.0</v>
      </c>
      <c r="B10" s="83" t="s">
        <v>116</v>
      </c>
      <c r="C10" s="59" t="s">
        <v>117</v>
      </c>
      <c r="D10" s="60">
        <v>42461.0</v>
      </c>
      <c r="E10" s="49" t="s">
        <v>25</v>
      </c>
      <c r="F10" s="49" t="s">
        <v>26</v>
      </c>
      <c r="G10" s="50">
        <v>5.92</v>
      </c>
      <c r="H10" s="61" t="s">
        <v>30</v>
      </c>
    </row>
    <row r="11" ht="12.75" customHeight="1">
      <c r="A11" s="62">
        <v>5.0</v>
      </c>
      <c r="B11" s="83" t="s">
        <v>121</v>
      </c>
      <c r="C11" s="59" t="s">
        <v>122</v>
      </c>
      <c r="D11" s="60">
        <v>42052.0</v>
      </c>
      <c r="E11" s="49" t="s">
        <v>25</v>
      </c>
      <c r="F11" s="49" t="s">
        <v>26</v>
      </c>
      <c r="G11" s="50" t="s">
        <v>80</v>
      </c>
      <c r="H11" s="61" t="s">
        <v>30</v>
      </c>
    </row>
    <row r="12" ht="12.75" customHeight="1">
      <c r="A12" s="62">
        <v>6.0</v>
      </c>
      <c r="B12" s="83" t="s">
        <v>99</v>
      </c>
      <c r="C12" s="59" t="s">
        <v>100</v>
      </c>
      <c r="D12" s="65">
        <v>42187.0</v>
      </c>
      <c r="E12" s="66" t="s">
        <v>25</v>
      </c>
      <c r="F12" s="66" t="s">
        <v>26</v>
      </c>
      <c r="G12" s="50">
        <v>5.61</v>
      </c>
      <c r="H12" s="72" t="s">
        <v>56</v>
      </c>
    </row>
    <row r="13" ht="12.75" customHeight="1">
      <c r="A13" s="62">
        <v>7.0</v>
      </c>
      <c r="B13" s="83" t="s">
        <v>97</v>
      </c>
      <c r="C13" s="59" t="s">
        <v>101</v>
      </c>
      <c r="D13" s="65">
        <v>42212.0</v>
      </c>
      <c r="E13" s="66" t="s">
        <v>25</v>
      </c>
      <c r="F13" s="66" t="s">
        <v>26</v>
      </c>
      <c r="G13" s="50">
        <v>5.89</v>
      </c>
      <c r="H13" s="72" t="s">
        <v>30</v>
      </c>
    </row>
    <row r="14" ht="12.75" customHeight="1">
      <c r="A14" s="62">
        <v>8.0</v>
      </c>
      <c r="B14" s="91" t="s">
        <v>125</v>
      </c>
      <c r="C14" s="47" t="s">
        <v>103</v>
      </c>
      <c r="D14" s="75">
        <v>42527.0</v>
      </c>
      <c r="E14" s="98" t="s">
        <v>25</v>
      </c>
      <c r="F14" s="98" t="s">
        <v>67</v>
      </c>
      <c r="G14" s="50">
        <v>5.72</v>
      </c>
      <c r="H14" s="76" t="s">
        <v>44</v>
      </c>
    </row>
    <row r="15" ht="14.25" customHeight="1">
      <c r="A15" s="25"/>
      <c r="B15" s="6">
        <v>2.0</v>
      </c>
      <c r="C15" s="44" t="s">
        <v>91</v>
      </c>
      <c r="D15" s="77">
        <v>2.0</v>
      </c>
      <c r="E15" s="25"/>
      <c r="F15" s="25"/>
      <c r="G15" s="11"/>
      <c r="H15" s="25"/>
    </row>
    <row r="16" ht="14.25" customHeight="1">
      <c r="A16" s="78" t="s">
        <v>92</v>
      </c>
      <c r="B16" s="92" t="s">
        <v>11</v>
      </c>
      <c r="C16" s="80" t="s">
        <v>12</v>
      </c>
      <c r="D16" s="81" t="s">
        <v>13</v>
      </c>
      <c r="E16" s="81" t="s">
        <v>14</v>
      </c>
      <c r="F16" s="81" t="s">
        <v>15</v>
      </c>
      <c r="G16" s="81" t="s">
        <v>93</v>
      </c>
      <c r="H16" s="82" t="s">
        <v>20</v>
      </c>
    </row>
    <row r="17" ht="12.75" customHeight="1">
      <c r="A17" s="62">
        <v>1.0</v>
      </c>
      <c r="B17" s="93"/>
      <c r="C17" s="94"/>
      <c r="D17" s="95"/>
      <c r="E17" s="96"/>
      <c r="F17" s="96"/>
      <c r="G17" s="67"/>
      <c r="H17" s="97"/>
    </row>
    <row r="18" ht="12.75" customHeight="1">
      <c r="A18" s="62">
        <v>2.0</v>
      </c>
      <c r="B18" s="83" t="s">
        <v>108</v>
      </c>
      <c r="C18" s="59" t="s">
        <v>109</v>
      </c>
      <c r="D18" s="60">
        <v>42824.0</v>
      </c>
      <c r="E18" s="49" t="s">
        <v>25</v>
      </c>
      <c r="F18" s="49" t="s">
        <v>26</v>
      </c>
      <c r="G18" s="50">
        <v>5.86</v>
      </c>
      <c r="H18" s="61" t="s">
        <v>38</v>
      </c>
    </row>
    <row r="19" ht="12.75" customHeight="1">
      <c r="A19" s="62">
        <v>3.0</v>
      </c>
      <c r="B19" s="83" t="s">
        <v>104</v>
      </c>
      <c r="C19" s="59" t="s">
        <v>105</v>
      </c>
      <c r="D19" s="60">
        <v>42931.0</v>
      </c>
      <c r="E19" s="49" t="s">
        <v>25</v>
      </c>
      <c r="F19" s="49" t="s">
        <v>26</v>
      </c>
      <c r="G19" s="50">
        <v>5.76</v>
      </c>
      <c r="H19" s="61" t="s">
        <v>27</v>
      </c>
    </row>
    <row r="20" ht="12.75" customHeight="1">
      <c r="A20" s="62">
        <v>4.0</v>
      </c>
      <c r="B20" s="83" t="s">
        <v>119</v>
      </c>
      <c r="C20" s="59" t="s">
        <v>120</v>
      </c>
      <c r="D20" s="60">
        <v>42118.0</v>
      </c>
      <c r="E20" s="49" t="s">
        <v>25</v>
      </c>
      <c r="F20" s="49" t="s">
        <v>26</v>
      </c>
      <c r="G20" s="50" t="s">
        <v>80</v>
      </c>
      <c r="H20" s="61" t="s">
        <v>30</v>
      </c>
    </row>
    <row r="21" ht="12.75" customHeight="1">
      <c r="A21" s="62">
        <v>5.0</v>
      </c>
      <c r="B21" s="83" t="s">
        <v>110</v>
      </c>
      <c r="C21" s="59" t="s">
        <v>111</v>
      </c>
      <c r="D21" s="60">
        <v>43042.0</v>
      </c>
      <c r="E21" s="49" t="s">
        <v>25</v>
      </c>
      <c r="F21" s="49" t="s">
        <v>26</v>
      </c>
      <c r="G21" s="50">
        <v>6.03</v>
      </c>
      <c r="H21" s="61" t="s">
        <v>38</v>
      </c>
    </row>
    <row r="22" ht="12.75" customHeight="1">
      <c r="A22" s="62">
        <v>6.0</v>
      </c>
      <c r="B22" s="83" t="s">
        <v>112</v>
      </c>
      <c r="C22" s="59" t="s">
        <v>113</v>
      </c>
      <c r="D22" s="65">
        <v>42987.0</v>
      </c>
      <c r="E22" s="66" t="s">
        <v>25</v>
      </c>
      <c r="F22" s="66" t="s">
        <v>26</v>
      </c>
      <c r="G22" s="50">
        <v>6.25</v>
      </c>
      <c r="H22" s="72" t="s">
        <v>44</v>
      </c>
    </row>
    <row r="23" ht="12.75" customHeight="1">
      <c r="A23" s="62">
        <v>7.0</v>
      </c>
      <c r="B23" s="83" t="s">
        <v>123</v>
      </c>
      <c r="C23" s="59" t="s">
        <v>124</v>
      </c>
      <c r="D23" s="65">
        <v>43099.0</v>
      </c>
      <c r="E23" s="66" t="s">
        <v>25</v>
      </c>
      <c r="F23" s="66" t="s">
        <v>26</v>
      </c>
      <c r="G23" s="50" t="s">
        <v>80</v>
      </c>
      <c r="H23" s="72" t="s">
        <v>27</v>
      </c>
    </row>
    <row r="24" ht="12.75" customHeight="1">
      <c r="A24" s="62">
        <v>8.0</v>
      </c>
      <c r="B24" s="83" t="s">
        <v>114</v>
      </c>
      <c r="C24" s="59" t="s">
        <v>115</v>
      </c>
      <c r="D24" s="65">
        <v>42786.0</v>
      </c>
      <c r="E24" s="66" t="s">
        <v>25</v>
      </c>
      <c r="F24" s="66" t="s">
        <v>26</v>
      </c>
      <c r="G24" s="50">
        <v>6.3</v>
      </c>
      <c r="H24" s="72" t="s">
        <v>44</v>
      </c>
    </row>
  </sheetData>
  <printOptions horizontalCentered="1"/>
  <pageMargins bottom="0.2362204724409449" footer="0.0" header="0.0" left="0.15748031496062992" right="0.1968503937007874" top="0.31496062992125984"/>
  <pageSetup paperSize="9" scale="9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.29"/>
    <col customWidth="1" min="3" max="3" width="13.14"/>
    <col customWidth="1" min="4" max="4" width="10.43"/>
    <col customWidth="1" min="5" max="5" width="13.86"/>
    <col customWidth="1" min="6" max="6" width="17.71"/>
    <col customWidth="1" min="7" max="7" width="9.43"/>
    <col customWidth="1" min="8" max="8" width="20.57"/>
    <col customWidth="1" min="9" max="24" width="9.14"/>
  </cols>
  <sheetData>
    <row r="1" ht="14.25" customHeight="1">
      <c r="A1" s="11" t="s">
        <v>0</v>
      </c>
      <c r="B1" s="11"/>
      <c r="C1" s="11"/>
      <c r="D1" s="15"/>
      <c r="E1" s="16"/>
      <c r="F1" s="16"/>
      <c r="G1" s="16"/>
      <c r="H1" s="16"/>
    </row>
    <row r="2" ht="14.25" customHeight="1">
      <c r="A2" s="11" t="s">
        <v>7</v>
      </c>
      <c r="B2" s="11"/>
      <c r="C2" s="11"/>
      <c r="D2" s="15"/>
      <c r="E2" s="16"/>
      <c r="F2" s="16"/>
      <c r="G2" s="16"/>
      <c r="H2" s="17"/>
    </row>
    <row r="3" ht="12.0" customHeight="1">
      <c r="A3" s="1"/>
      <c r="B3" s="1"/>
      <c r="C3" s="1"/>
      <c r="D3" s="6"/>
      <c r="E3" s="21"/>
      <c r="F3" s="22"/>
      <c r="G3" s="22"/>
      <c r="H3" s="24"/>
    </row>
    <row r="4" ht="14.25" customHeight="1">
      <c r="A4" s="25"/>
      <c r="B4" s="25"/>
      <c r="C4" s="11" t="s">
        <v>94</v>
      </c>
      <c r="D4" s="11"/>
      <c r="E4" s="15" t="s">
        <v>16</v>
      </c>
      <c r="F4" s="27"/>
      <c r="G4" s="17" t="s">
        <v>9</v>
      </c>
      <c r="H4" s="25"/>
    </row>
    <row r="5" ht="14.25" customHeight="1">
      <c r="A5" s="25"/>
      <c r="B5" s="6"/>
      <c r="C5" s="44"/>
      <c r="D5" s="77"/>
      <c r="E5" s="25"/>
      <c r="F5" s="25"/>
      <c r="G5" s="11"/>
      <c r="H5" s="25"/>
    </row>
    <row r="6" ht="14.25" customHeight="1">
      <c r="A6" s="89" t="s">
        <v>10</v>
      </c>
      <c r="B6" s="92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45">
        <v>1.0</v>
      </c>
      <c r="B7" s="93" t="s">
        <v>95</v>
      </c>
      <c r="C7" s="94" t="s">
        <v>96</v>
      </c>
      <c r="D7" s="95">
        <v>42129.0</v>
      </c>
      <c r="E7" s="96" t="s">
        <v>25</v>
      </c>
      <c r="F7" s="96" t="s">
        <v>26</v>
      </c>
      <c r="G7" s="50">
        <v>5.22</v>
      </c>
      <c r="H7" s="97" t="s">
        <v>27</v>
      </c>
    </row>
    <row r="8" ht="12.75" customHeight="1">
      <c r="A8" s="45">
        <v>2.0</v>
      </c>
      <c r="B8" s="83" t="s">
        <v>97</v>
      </c>
      <c r="C8" s="59" t="s">
        <v>98</v>
      </c>
      <c r="D8" s="60">
        <v>42222.0</v>
      </c>
      <c r="E8" s="49" t="s">
        <v>25</v>
      </c>
      <c r="F8" s="49" t="s">
        <v>26</v>
      </c>
      <c r="G8" s="50">
        <v>5.49</v>
      </c>
      <c r="H8" s="61" t="s">
        <v>30</v>
      </c>
    </row>
    <row r="9" ht="12.75" customHeight="1">
      <c r="A9" s="45">
        <v>3.0</v>
      </c>
      <c r="B9" s="83" t="s">
        <v>99</v>
      </c>
      <c r="C9" s="59" t="s">
        <v>100</v>
      </c>
      <c r="D9" s="65">
        <v>42187.0</v>
      </c>
      <c r="E9" s="66" t="s">
        <v>25</v>
      </c>
      <c r="F9" s="66" t="s">
        <v>26</v>
      </c>
      <c r="G9" s="50">
        <v>5.61</v>
      </c>
      <c r="H9" s="72" t="s">
        <v>56</v>
      </c>
    </row>
    <row r="10" ht="12.75" customHeight="1">
      <c r="A10" s="45">
        <v>4.0</v>
      </c>
      <c r="B10" s="91" t="s">
        <v>125</v>
      </c>
      <c r="C10" s="47" t="s">
        <v>103</v>
      </c>
      <c r="D10" s="75">
        <v>42527.0</v>
      </c>
      <c r="E10" s="98" t="s">
        <v>25</v>
      </c>
      <c r="F10" s="98" t="s">
        <v>67</v>
      </c>
      <c r="G10" s="50">
        <v>5.72</v>
      </c>
      <c r="H10" s="76" t="s">
        <v>44</v>
      </c>
    </row>
    <row r="11" ht="12.75" customHeight="1">
      <c r="A11" s="45">
        <v>5.0</v>
      </c>
      <c r="B11" s="83" t="s">
        <v>104</v>
      </c>
      <c r="C11" s="59" t="s">
        <v>105</v>
      </c>
      <c r="D11" s="60">
        <v>42931.0</v>
      </c>
      <c r="E11" s="49" t="s">
        <v>25</v>
      </c>
      <c r="F11" s="49" t="s">
        <v>26</v>
      </c>
      <c r="G11" s="50">
        <v>5.76</v>
      </c>
      <c r="H11" s="61" t="s">
        <v>27</v>
      </c>
    </row>
    <row r="12" ht="12.75" customHeight="1">
      <c r="A12" s="45">
        <v>6.0</v>
      </c>
      <c r="B12" s="83" t="s">
        <v>106</v>
      </c>
      <c r="C12" s="59" t="s">
        <v>107</v>
      </c>
      <c r="D12" s="60">
        <v>42622.0</v>
      </c>
      <c r="E12" s="49" t="s">
        <v>25</v>
      </c>
      <c r="F12" s="49" t="s">
        <v>26</v>
      </c>
      <c r="G12" s="50">
        <v>5.85</v>
      </c>
      <c r="H12" s="61" t="s">
        <v>44</v>
      </c>
    </row>
    <row r="13" ht="12.75" customHeight="1">
      <c r="A13" s="45">
        <v>7.0</v>
      </c>
      <c r="B13" s="83" t="s">
        <v>108</v>
      </c>
      <c r="C13" s="59" t="s">
        <v>109</v>
      </c>
      <c r="D13" s="60">
        <v>42824.0</v>
      </c>
      <c r="E13" s="49" t="s">
        <v>25</v>
      </c>
      <c r="F13" s="49" t="s">
        <v>26</v>
      </c>
      <c r="G13" s="50">
        <v>5.86</v>
      </c>
      <c r="H13" s="61" t="s">
        <v>38</v>
      </c>
    </row>
    <row r="14" ht="12.75" customHeight="1">
      <c r="A14" s="45">
        <v>8.0</v>
      </c>
      <c r="B14" s="83" t="s">
        <v>97</v>
      </c>
      <c r="C14" s="59" t="s">
        <v>101</v>
      </c>
      <c r="D14" s="65">
        <v>42212.0</v>
      </c>
      <c r="E14" s="66" t="s">
        <v>25</v>
      </c>
      <c r="F14" s="66" t="s">
        <v>26</v>
      </c>
      <c r="G14" s="50">
        <v>5.89</v>
      </c>
      <c r="H14" s="72" t="s">
        <v>30</v>
      </c>
    </row>
    <row r="15" ht="12.75" customHeight="1">
      <c r="A15" s="45">
        <v>9.0</v>
      </c>
      <c r="B15" s="83" t="s">
        <v>116</v>
      </c>
      <c r="C15" s="59" t="s">
        <v>117</v>
      </c>
      <c r="D15" s="60">
        <v>42461.0</v>
      </c>
      <c r="E15" s="49" t="s">
        <v>25</v>
      </c>
      <c r="F15" s="49" t="s">
        <v>26</v>
      </c>
      <c r="G15" s="50">
        <v>5.92</v>
      </c>
      <c r="H15" s="61" t="s">
        <v>30</v>
      </c>
    </row>
    <row r="16" ht="12.75" customHeight="1">
      <c r="A16" s="45">
        <v>10.0</v>
      </c>
      <c r="B16" s="83" t="s">
        <v>110</v>
      </c>
      <c r="C16" s="59" t="s">
        <v>111</v>
      </c>
      <c r="D16" s="60">
        <v>43042.0</v>
      </c>
      <c r="E16" s="49" t="s">
        <v>25</v>
      </c>
      <c r="F16" s="49" t="s">
        <v>26</v>
      </c>
      <c r="G16" s="50">
        <v>6.03</v>
      </c>
      <c r="H16" s="61" t="s">
        <v>38</v>
      </c>
    </row>
    <row r="17" ht="12.75" customHeight="1">
      <c r="A17" s="45">
        <v>11.0</v>
      </c>
      <c r="B17" s="83" t="s">
        <v>112</v>
      </c>
      <c r="C17" s="59" t="s">
        <v>113</v>
      </c>
      <c r="D17" s="65">
        <v>42987.0</v>
      </c>
      <c r="E17" s="66" t="s">
        <v>25</v>
      </c>
      <c r="F17" s="66" t="s">
        <v>26</v>
      </c>
      <c r="G17" s="50">
        <v>6.25</v>
      </c>
      <c r="H17" s="72" t="s">
        <v>44</v>
      </c>
    </row>
    <row r="18" ht="12.75" customHeight="1">
      <c r="A18" s="45">
        <v>12.0</v>
      </c>
      <c r="B18" s="83" t="s">
        <v>114</v>
      </c>
      <c r="C18" s="59" t="s">
        <v>115</v>
      </c>
      <c r="D18" s="65">
        <v>42786.0</v>
      </c>
      <c r="E18" s="66" t="s">
        <v>25</v>
      </c>
      <c r="F18" s="66" t="s">
        <v>26</v>
      </c>
      <c r="G18" s="50">
        <v>6.3</v>
      </c>
      <c r="H18" s="72" t="s">
        <v>44</v>
      </c>
    </row>
    <row r="19" ht="12.75" customHeight="1">
      <c r="A19" s="45"/>
      <c r="B19" s="83" t="s">
        <v>123</v>
      </c>
      <c r="C19" s="59" t="s">
        <v>124</v>
      </c>
      <c r="D19" s="65">
        <v>43099.0</v>
      </c>
      <c r="E19" s="66" t="s">
        <v>25</v>
      </c>
      <c r="F19" s="66" t="s">
        <v>26</v>
      </c>
      <c r="G19" s="50" t="s">
        <v>80</v>
      </c>
      <c r="H19" s="72" t="s">
        <v>27</v>
      </c>
    </row>
    <row r="20" ht="12.75" customHeight="1">
      <c r="A20" s="62"/>
      <c r="B20" s="83" t="s">
        <v>119</v>
      </c>
      <c r="C20" s="59" t="s">
        <v>120</v>
      </c>
      <c r="D20" s="60">
        <v>42118.0</v>
      </c>
      <c r="E20" s="49" t="s">
        <v>25</v>
      </c>
      <c r="F20" s="49" t="s">
        <v>26</v>
      </c>
      <c r="G20" s="50" t="s">
        <v>80</v>
      </c>
      <c r="H20" s="61" t="s">
        <v>30</v>
      </c>
    </row>
    <row r="21" ht="12.75" customHeight="1">
      <c r="A21" s="62"/>
      <c r="B21" s="83" t="s">
        <v>121</v>
      </c>
      <c r="C21" s="59" t="s">
        <v>122</v>
      </c>
      <c r="D21" s="60">
        <v>42052.0</v>
      </c>
      <c r="E21" s="49" t="s">
        <v>25</v>
      </c>
      <c r="F21" s="49" t="s">
        <v>26</v>
      </c>
      <c r="G21" s="50" t="s">
        <v>80</v>
      </c>
      <c r="H21" s="61" t="s">
        <v>30</v>
      </c>
    </row>
  </sheetData>
  <printOptions horizontalCentered="1"/>
  <pageMargins bottom="0.2362204724409449" footer="0.0" header="0.0" left="0.15748031496062992" right="0.1968503937007874" top="0.31496062992125984"/>
  <pageSetup paperSize="9" scale="9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1.14"/>
    <col customWidth="1" min="3" max="3" width="12.86"/>
    <col customWidth="1" min="4" max="4" width="10.29"/>
    <col customWidth="1" min="5" max="5" width="13.14"/>
    <col customWidth="1" min="6" max="6" width="14.14"/>
    <col customWidth="1" min="7" max="10" width="6.57"/>
    <col customWidth="1" min="11" max="12" width="9.14"/>
    <col customWidth="1" min="13" max="13" width="6.71"/>
    <col customWidth="1" min="14" max="14" width="20.57"/>
    <col customWidth="1" min="15" max="26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  <c r="I1" s="16"/>
      <c r="J1" s="17"/>
      <c r="K1" s="17"/>
      <c r="L1" s="18"/>
      <c r="M1" s="19"/>
      <c r="N1" s="11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  <c r="I2" s="17"/>
      <c r="J2" s="17"/>
      <c r="K2" s="17"/>
      <c r="L2" s="18"/>
      <c r="M2" s="20"/>
      <c r="N2" s="11"/>
    </row>
    <row r="3" ht="12.0" customHeight="1">
      <c r="A3" s="1"/>
      <c r="B3" s="1"/>
      <c r="C3" s="1"/>
      <c r="D3" s="15"/>
      <c r="E3" s="100">
        <v>1.1574074074074073E-5</v>
      </c>
      <c r="F3" s="22"/>
      <c r="G3" s="22"/>
      <c r="H3" s="22"/>
      <c r="I3" s="22"/>
      <c r="J3" s="23"/>
      <c r="K3" s="23"/>
      <c r="L3" s="24"/>
      <c r="M3" s="24"/>
      <c r="N3" s="14"/>
    </row>
    <row r="4" ht="12.75" customHeight="1">
      <c r="A4" s="25"/>
      <c r="B4" s="25"/>
      <c r="C4" s="11" t="s">
        <v>8</v>
      </c>
      <c r="D4" s="11"/>
      <c r="E4" s="27"/>
      <c r="F4" s="27"/>
      <c r="G4" s="17" t="s">
        <v>126</v>
      </c>
      <c r="M4" s="11"/>
      <c r="N4" s="25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.0" customHeight="1">
      <c r="A6" s="28" t="s">
        <v>10</v>
      </c>
      <c r="B6" s="29" t="s">
        <v>11</v>
      </c>
      <c r="C6" s="30" t="s">
        <v>12</v>
      </c>
      <c r="D6" s="31" t="s">
        <v>13</v>
      </c>
      <c r="E6" s="31" t="s">
        <v>14</v>
      </c>
      <c r="F6" s="32" t="s">
        <v>15</v>
      </c>
      <c r="G6" s="33" t="s">
        <v>16</v>
      </c>
      <c r="H6" s="34"/>
      <c r="I6" s="33" t="s">
        <v>18</v>
      </c>
      <c r="J6" s="34"/>
      <c r="K6" s="33" t="s">
        <v>127</v>
      </c>
      <c r="L6" s="34"/>
      <c r="M6" s="35" t="s">
        <v>19</v>
      </c>
      <c r="N6" s="36" t="s">
        <v>20</v>
      </c>
    </row>
    <row r="7" ht="15.0" customHeight="1">
      <c r="A7" s="38"/>
      <c r="B7" s="39"/>
      <c r="C7" s="40"/>
      <c r="D7" s="41"/>
      <c r="E7" s="41"/>
      <c r="F7" s="41"/>
      <c r="G7" s="42" t="s">
        <v>21</v>
      </c>
      <c r="H7" s="42" t="s">
        <v>22</v>
      </c>
      <c r="I7" s="42" t="s">
        <v>21</v>
      </c>
      <c r="J7" s="42" t="s">
        <v>22</v>
      </c>
      <c r="K7" s="42" t="s">
        <v>21</v>
      </c>
      <c r="L7" s="42" t="s">
        <v>22</v>
      </c>
      <c r="M7" s="41"/>
      <c r="N7" s="43"/>
    </row>
    <row r="8" ht="15.0" customHeight="1">
      <c r="A8" s="45">
        <v>1.0</v>
      </c>
      <c r="B8" s="58" t="s">
        <v>128</v>
      </c>
      <c r="C8" s="59" t="s">
        <v>129</v>
      </c>
      <c r="D8" s="60">
        <v>42856.0</v>
      </c>
      <c r="E8" s="49" t="s">
        <v>25</v>
      </c>
      <c r="F8" s="49" t="s">
        <v>26</v>
      </c>
      <c r="G8" s="50">
        <v>5.06</v>
      </c>
      <c r="H8" s="51">
        <v>1.0</v>
      </c>
      <c r="I8" s="52">
        <v>22.84</v>
      </c>
      <c r="J8" s="51">
        <v>1.0</v>
      </c>
      <c r="K8" s="101" t="s">
        <v>130</v>
      </c>
      <c r="L8" s="45">
        <v>1.0</v>
      </c>
      <c r="M8" s="54">
        <f t="shared" ref="M8:M15" si="1">SUM(H8,J8,L8)</f>
        <v>3</v>
      </c>
      <c r="N8" s="61" t="s">
        <v>30</v>
      </c>
    </row>
    <row r="9" ht="15.0" customHeight="1">
      <c r="A9" s="45">
        <v>2.0</v>
      </c>
      <c r="B9" s="58" t="s">
        <v>131</v>
      </c>
      <c r="C9" s="59" t="s">
        <v>132</v>
      </c>
      <c r="D9" s="60">
        <v>42619.0</v>
      </c>
      <c r="E9" s="49" t="s">
        <v>33</v>
      </c>
      <c r="F9" s="49" t="s">
        <v>34</v>
      </c>
      <c r="G9" s="50">
        <v>5.76</v>
      </c>
      <c r="H9" s="51">
        <v>4.0</v>
      </c>
      <c r="I9" s="52">
        <v>26.35</v>
      </c>
      <c r="J9" s="51">
        <v>4.0</v>
      </c>
      <c r="K9" s="101" t="s">
        <v>133</v>
      </c>
      <c r="L9" s="45">
        <v>2.0</v>
      </c>
      <c r="M9" s="54">
        <f t="shared" si="1"/>
        <v>10</v>
      </c>
      <c r="N9" s="61" t="s">
        <v>35</v>
      </c>
    </row>
    <row r="10" ht="15.0" customHeight="1">
      <c r="A10" s="45">
        <v>3.0</v>
      </c>
      <c r="B10" s="58" t="s">
        <v>53</v>
      </c>
      <c r="C10" s="59" t="s">
        <v>134</v>
      </c>
      <c r="D10" s="60">
        <v>42331.0</v>
      </c>
      <c r="E10" s="49" t="s">
        <v>25</v>
      </c>
      <c r="F10" s="49" t="s">
        <v>26</v>
      </c>
      <c r="G10" s="50">
        <v>5.65</v>
      </c>
      <c r="H10" s="51">
        <v>3.0</v>
      </c>
      <c r="I10" s="52">
        <v>24.68</v>
      </c>
      <c r="J10" s="51">
        <v>3.0</v>
      </c>
      <c r="K10" s="101" t="s">
        <v>135</v>
      </c>
      <c r="L10" s="45">
        <v>6.0</v>
      </c>
      <c r="M10" s="54">
        <f t="shared" si="1"/>
        <v>12</v>
      </c>
      <c r="N10" s="61" t="s">
        <v>136</v>
      </c>
    </row>
    <row r="11" ht="15.0" customHeight="1">
      <c r="A11" s="45">
        <v>4.0</v>
      </c>
      <c r="B11" s="58" t="s">
        <v>137</v>
      </c>
      <c r="C11" s="59" t="s">
        <v>138</v>
      </c>
      <c r="D11" s="60">
        <v>43304.0</v>
      </c>
      <c r="E11" s="49" t="s">
        <v>25</v>
      </c>
      <c r="F11" s="49" t="s">
        <v>26</v>
      </c>
      <c r="G11" s="50">
        <v>5.88</v>
      </c>
      <c r="H11" s="51">
        <v>5.0</v>
      </c>
      <c r="I11" s="52">
        <v>27.15</v>
      </c>
      <c r="J11" s="51">
        <v>6.0</v>
      </c>
      <c r="K11" s="101" t="s">
        <v>139</v>
      </c>
      <c r="L11" s="45">
        <v>3.0</v>
      </c>
      <c r="M11" s="54">
        <f t="shared" si="1"/>
        <v>14</v>
      </c>
      <c r="N11" s="61" t="s">
        <v>44</v>
      </c>
    </row>
    <row r="12" ht="15.0" customHeight="1">
      <c r="A12" s="45">
        <v>5.0</v>
      </c>
      <c r="B12" s="58" t="s">
        <v>47</v>
      </c>
      <c r="C12" s="59" t="s">
        <v>140</v>
      </c>
      <c r="D12" s="60">
        <v>42254.0</v>
      </c>
      <c r="E12" s="49" t="s">
        <v>25</v>
      </c>
      <c r="F12" s="49" t="s">
        <v>26</v>
      </c>
      <c r="G12" s="50">
        <v>5.93</v>
      </c>
      <c r="H12" s="51">
        <v>6.0</v>
      </c>
      <c r="I12" s="52">
        <v>26.39</v>
      </c>
      <c r="J12" s="51">
        <v>5.0</v>
      </c>
      <c r="K12" s="101" t="s">
        <v>141</v>
      </c>
      <c r="L12" s="45">
        <v>5.0</v>
      </c>
      <c r="M12" s="54">
        <f t="shared" si="1"/>
        <v>16</v>
      </c>
      <c r="N12" s="55" t="s">
        <v>38</v>
      </c>
    </row>
    <row r="13" ht="15.0" customHeight="1">
      <c r="A13" s="45">
        <v>6.0</v>
      </c>
      <c r="B13" s="58" t="s">
        <v>142</v>
      </c>
      <c r="C13" s="59" t="s">
        <v>143</v>
      </c>
      <c r="D13" s="60">
        <v>43124.0</v>
      </c>
      <c r="E13" s="49" t="s">
        <v>33</v>
      </c>
      <c r="F13" s="49" t="s">
        <v>34</v>
      </c>
      <c r="G13" s="50">
        <v>6.37</v>
      </c>
      <c r="H13" s="51">
        <v>8.0</v>
      </c>
      <c r="I13" s="52">
        <v>29.07</v>
      </c>
      <c r="J13" s="51">
        <v>8.0</v>
      </c>
      <c r="K13" s="101" t="s">
        <v>144</v>
      </c>
      <c r="L13" s="45">
        <v>4.0</v>
      </c>
      <c r="M13" s="54">
        <f t="shared" si="1"/>
        <v>20</v>
      </c>
      <c r="N13" s="61" t="s">
        <v>35</v>
      </c>
    </row>
    <row r="14" ht="15.0" customHeight="1">
      <c r="A14" s="45">
        <v>7.0</v>
      </c>
      <c r="B14" s="58" t="s">
        <v>145</v>
      </c>
      <c r="C14" s="59" t="s">
        <v>146</v>
      </c>
      <c r="D14" s="60">
        <v>42969.0</v>
      </c>
      <c r="E14" s="49" t="s">
        <v>25</v>
      </c>
      <c r="F14" s="49" t="s">
        <v>26</v>
      </c>
      <c r="G14" s="50">
        <v>5.93</v>
      </c>
      <c r="H14" s="51">
        <v>7.0</v>
      </c>
      <c r="I14" s="52">
        <v>28.26</v>
      </c>
      <c r="J14" s="51">
        <v>7.0</v>
      </c>
      <c r="K14" s="101" t="s">
        <v>147</v>
      </c>
      <c r="L14" s="45">
        <v>8.0</v>
      </c>
      <c r="M14" s="54">
        <f t="shared" si="1"/>
        <v>22</v>
      </c>
      <c r="N14" s="61" t="s">
        <v>148</v>
      </c>
    </row>
    <row r="15" ht="15.0" customHeight="1">
      <c r="A15" s="62">
        <f>A14+1</f>
        <v>8</v>
      </c>
      <c r="B15" s="58" t="s">
        <v>72</v>
      </c>
      <c r="C15" s="59" t="s">
        <v>149</v>
      </c>
      <c r="D15" s="60">
        <v>42778.0</v>
      </c>
      <c r="E15" s="49" t="s">
        <v>33</v>
      </c>
      <c r="F15" s="49" t="s">
        <v>34</v>
      </c>
      <c r="G15" s="50">
        <v>6.51</v>
      </c>
      <c r="H15" s="51">
        <v>9.0</v>
      </c>
      <c r="I15" s="52">
        <v>29.31</v>
      </c>
      <c r="J15" s="51">
        <v>9.0</v>
      </c>
      <c r="K15" s="101" t="s">
        <v>150</v>
      </c>
      <c r="L15" s="45">
        <v>7.0</v>
      </c>
      <c r="M15" s="54">
        <f t="shared" si="1"/>
        <v>25</v>
      </c>
      <c r="N15" s="61" t="s">
        <v>35</v>
      </c>
    </row>
    <row r="16" ht="15.0" customHeight="1">
      <c r="A16" s="62"/>
      <c r="B16" s="58" t="s">
        <v>151</v>
      </c>
      <c r="C16" s="59" t="s">
        <v>152</v>
      </c>
      <c r="D16" s="60">
        <v>42603.0</v>
      </c>
      <c r="E16" s="49" t="s">
        <v>25</v>
      </c>
      <c r="F16" s="49" t="s">
        <v>26</v>
      </c>
      <c r="G16" s="50">
        <v>5.41</v>
      </c>
      <c r="H16" s="51">
        <v>2.0</v>
      </c>
      <c r="I16" s="52">
        <v>24.17</v>
      </c>
      <c r="J16" s="51">
        <v>2.0</v>
      </c>
      <c r="K16" s="101" t="s">
        <v>118</v>
      </c>
      <c r="L16" s="62"/>
      <c r="M16" s="53" t="s">
        <v>118</v>
      </c>
      <c r="N16" s="61" t="s">
        <v>30</v>
      </c>
    </row>
    <row r="17" ht="15.0" customHeight="1">
      <c r="A17" s="62"/>
      <c r="B17" s="58" t="s">
        <v>153</v>
      </c>
      <c r="C17" s="59" t="s">
        <v>154</v>
      </c>
      <c r="D17" s="60">
        <v>42062.0</v>
      </c>
      <c r="E17" s="49" t="s">
        <v>25</v>
      </c>
      <c r="F17" s="49" t="s">
        <v>26</v>
      </c>
      <c r="G17" s="50" t="s">
        <v>80</v>
      </c>
      <c r="H17" s="51"/>
      <c r="I17" s="69"/>
      <c r="J17" s="68"/>
      <c r="K17" s="102"/>
      <c r="L17" s="62"/>
      <c r="M17" s="53" t="s">
        <v>80</v>
      </c>
      <c r="N17" s="61" t="s">
        <v>136</v>
      </c>
    </row>
  </sheetData>
  <mergeCells count="12">
    <mergeCell ref="G6:H6"/>
    <mergeCell ref="I6:J6"/>
    <mergeCell ref="K6:L6"/>
    <mergeCell ref="M6:M7"/>
    <mergeCell ref="N6:N7"/>
    <mergeCell ref="G4:L4"/>
    <mergeCell ref="A6:A7"/>
    <mergeCell ref="B6:B7"/>
    <mergeCell ref="C6:C7"/>
    <mergeCell ref="D6:D7"/>
    <mergeCell ref="E6:E7"/>
    <mergeCell ref="F6:F7"/>
  </mergeCells>
  <printOptions horizontalCentered="1"/>
  <pageMargins bottom="0.2362204724409449" footer="0.0" header="0.0" left="0.35433070866141736" right="0.35433070866141736" top="0.2362204724409449"/>
  <pageSetup paperSize="9" scale="9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0"/>
    <col customWidth="1" min="3" max="3" width="14.71"/>
    <col customWidth="1" min="4" max="4" width="10.71"/>
    <col customWidth="1" min="5" max="6" width="14.71"/>
    <col customWidth="1" min="7" max="7" width="9.43"/>
    <col customWidth="1" min="8" max="9" width="20.71"/>
    <col customWidth="1" min="10" max="12" width="9.14"/>
    <col customWidth="1" min="13" max="13" width="18.57"/>
    <col customWidth="1" min="14" max="14" width="11.14"/>
    <col customWidth="1" min="15" max="15" width="9.14"/>
    <col customWidth="1" min="16" max="16" width="10.57"/>
    <col customWidth="1" min="17" max="20" width="9.14"/>
  </cols>
  <sheetData>
    <row r="1" ht="12.75" customHeight="1">
      <c r="A1" s="11" t="s">
        <v>0</v>
      </c>
      <c r="B1" s="11"/>
      <c r="C1" s="11"/>
      <c r="D1" s="15"/>
      <c r="E1" s="16"/>
      <c r="F1" s="16"/>
      <c r="G1" s="16"/>
      <c r="H1" s="16"/>
    </row>
    <row r="2" ht="12.75" customHeight="1">
      <c r="A2" s="11" t="s">
        <v>7</v>
      </c>
      <c r="B2" s="11"/>
      <c r="C2" s="11"/>
      <c r="D2" s="15"/>
      <c r="E2" s="16"/>
      <c r="F2" s="16"/>
      <c r="G2" s="16"/>
      <c r="H2" s="16"/>
    </row>
    <row r="3" ht="15.0" customHeight="1">
      <c r="A3" s="1"/>
      <c r="B3" s="1"/>
      <c r="C3" s="1"/>
      <c r="D3" s="6"/>
      <c r="E3" s="21"/>
      <c r="F3" s="22"/>
      <c r="G3" s="22"/>
      <c r="H3" s="24"/>
    </row>
    <row r="4" ht="15.0" customHeight="1">
      <c r="A4" s="25"/>
      <c r="B4" s="25"/>
      <c r="C4" s="11" t="s">
        <v>8</v>
      </c>
      <c r="D4" s="11"/>
      <c r="E4" s="15" t="s">
        <v>16</v>
      </c>
      <c r="F4" s="27"/>
      <c r="G4" s="17" t="s">
        <v>126</v>
      </c>
      <c r="H4" s="106"/>
    </row>
    <row r="5" ht="12.75" customHeight="1">
      <c r="A5" s="25"/>
      <c r="B5" s="6">
        <v>1.0</v>
      </c>
      <c r="C5" s="44" t="s">
        <v>91</v>
      </c>
      <c r="D5" s="77">
        <v>2.0</v>
      </c>
      <c r="E5" s="25"/>
      <c r="F5" s="25"/>
      <c r="G5" s="11"/>
      <c r="H5" s="25"/>
    </row>
    <row r="6" ht="12.75" customHeight="1">
      <c r="A6" s="78" t="s">
        <v>92</v>
      </c>
      <c r="B6" s="92" t="s">
        <v>11</v>
      </c>
      <c r="C6" s="80" t="s">
        <v>12</v>
      </c>
      <c r="D6" s="81" t="s">
        <v>13</v>
      </c>
      <c r="E6" s="81" t="s">
        <v>14</v>
      </c>
      <c r="F6" s="81" t="s">
        <v>15</v>
      </c>
      <c r="G6" s="81" t="s">
        <v>93</v>
      </c>
      <c r="H6" s="82" t="s">
        <v>20</v>
      </c>
    </row>
    <row r="7" ht="12.75" customHeight="1">
      <c r="A7" s="62">
        <v>1.0</v>
      </c>
      <c r="B7" s="83" t="s">
        <v>153</v>
      </c>
      <c r="C7" s="59" t="s">
        <v>154</v>
      </c>
      <c r="D7" s="60">
        <v>42062.0</v>
      </c>
      <c r="E7" s="49" t="s">
        <v>25</v>
      </c>
      <c r="F7" s="49" t="s">
        <v>26</v>
      </c>
      <c r="G7" s="50" t="s">
        <v>80</v>
      </c>
      <c r="H7" s="61" t="s">
        <v>136</v>
      </c>
    </row>
    <row r="8" ht="12.75" customHeight="1">
      <c r="A8" s="62">
        <v>2.0</v>
      </c>
      <c r="B8" s="83" t="s">
        <v>131</v>
      </c>
      <c r="C8" s="59" t="s">
        <v>132</v>
      </c>
      <c r="D8" s="60">
        <v>42619.0</v>
      </c>
      <c r="E8" s="49" t="s">
        <v>33</v>
      </c>
      <c r="F8" s="49" t="s">
        <v>34</v>
      </c>
      <c r="G8" s="50">
        <v>5.76</v>
      </c>
      <c r="H8" s="61" t="s">
        <v>35</v>
      </c>
    </row>
    <row r="9" ht="12.75" customHeight="1">
      <c r="A9" s="62">
        <v>3.0</v>
      </c>
      <c r="B9" s="83" t="s">
        <v>151</v>
      </c>
      <c r="C9" s="59" t="s">
        <v>152</v>
      </c>
      <c r="D9" s="60">
        <v>42603.0</v>
      </c>
      <c r="E9" s="49" t="s">
        <v>25</v>
      </c>
      <c r="F9" s="49" t="s">
        <v>26</v>
      </c>
      <c r="G9" s="50">
        <v>5.41</v>
      </c>
      <c r="H9" s="61" t="s">
        <v>30</v>
      </c>
    </row>
    <row r="10" ht="12.75" customHeight="1">
      <c r="A10" s="62">
        <v>4.0</v>
      </c>
      <c r="B10" s="83" t="s">
        <v>47</v>
      </c>
      <c r="C10" s="59" t="s">
        <v>140</v>
      </c>
      <c r="D10" s="60">
        <v>42254.0</v>
      </c>
      <c r="E10" s="49" t="s">
        <v>25</v>
      </c>
      <c r="F10" s="49" t="s">
        <v>26</v>
      </c>
      <c r="G10" s="50">
        <v>5.93</v>
      </c>
      <c r="H10" s="61" t="s">
        <v>136</v>
      </c>
    </row>
    <row r="11" ht="12.75" customHeight="1">
      <c r="A11" s="62">
        <v>5.0</v>
      </c>
      <c r="B11" s="83" t="s">
        <v>53</v>
      </c>
      <c r="C11" s="59" t="s">
        <v>134</v>
      </c>
      <c r="D11" s="60">
        <v>42331.0</v>
      </c>
      <c r="E11" s="49" t="s">
        <v>25</v>
      </c>
      <c r="F11" s="49" t="s">
        <v>26</v>
      </c>
      <c r="G11" s="50">
        <v>5.65</v>
      </c>
      <c r="H11" s="61" t="s">
        <v>136</v>
      </c>
    </row>
    <row r="12" ht="12.75" customHeight="1">
      <c r="A12" s="62">
        <v>6.0</v>
      </c>
      <c r="B12" s="83"/>
      <c r="C12" s="59"/>
      <c r="D12" s="60"/>
      <c r="E12" s="49"/>
      <c r="F12" s="49"/>
      <c r="G12" s="67"/>
      <c r="H12" s="61"/>
    </row>
    <row r="13" ht="12.75" customHeight="1">
      <c r="A13" s="62">
        <v>7.0</v>
      </c>
      <c r="B13" s="83"/>
      <c r="C13" s="59"/>
      <c r="D13" s="60"/>
      <c r="E13" s="49"/>
      <c r="F13" s="49"/>
      <c r="G13" s="67"/>
      <c r="H13" s="61"/>
    </row>
    <row r="14" ht="12.75" customHeight="1">
      <c r="A14" s="62">
        <v>8.0</v>
      </c>
      <c r="B14" s="83"/>
      <c r="C14" s="59"/>
      <c r="D14" s="60"/>
      <c r="E14" s="49"/>
      <c r="F14" s="49"/>
      <c r="G14" s="67"/>
      <c r="H14" s="61"/>
    </row>
    <row r="15" ht="12.75" customHeight="1">
      <c r="A15" s="25"/>
      <c r="B15" s="6">
        <v>2.0</v>
      </c>
      <c r="C15" s="44" t="s">
        <v>91</v>
      </c>
      <c r="D15" s="77">
        <v>2.0</v>
      </c>
      <c r="E15" s="25"/>
      <c r="F15" s="25"/>
      <c r="G15" s="11"/>
      <c r="H15" s="25"/>
    </row>
    <row r="16" ht="12.75" customHeight="1">
      <c r="A16" s="78" t="s">
        <v>92</v>
      </c>
      <c r="B16" s="79" t="s">
        <v>11</v>
      </c>
      <c r="C16" s="80" t="s">
        <v>12</v>
      </c>
      <c r="D16" s="81" t="s">
        <v>13</v>
      </c>
      <c r="E16" s="81" t="s">
        <v>14</v>
      </c>
      <c r="F16" s="81" t="s">
        <v>15</v>
      </c>
      <c r="G16" s="81" t="s">
        <v>93</v>
      </c>
      <c r="H16" s="82" t="s">
        <v>20</v>
      </c>
    </row>
    <row r="17" ht="12.75" customHeight="1">
      <c r="A17" s="62">
        <v>1.0</v>
      </c>
      <c r="B17" s="83"/>
      <c r="C17" s="59"/>
      <c r="D17" s="60"/>
      <c r="E17" s="49"/>
      <c r="F17" s="49"/>
      <c r="G17" s="67"/>
      <c r="H17" s="61"/>
    </row>
    <row r="18" ht="12.75" customHeight="1">
      <c r="A18" s="62">
        <v>2.0</v>
      </c>
      <c r="B18" s="83" t="s">
        <v>137</v>
      </c>
      <c r="C18" s="59" t="s">
        <v>138</v>
      </c>
      <c r="D18" s="60">
        <v>43304.0</v>
      </c>
      <c r="E18" s="49" t="s">
        <v>25</v>
      </c>
      <c r="F18" s="49" t="s">
        <v>26</v>
      </c>
      <c r="G18" s="50">
        <v>5.88</v>
      </c>
      <c r="H18" s="61" t="s">
        <v>44</v>
      </c>
    </row>
    <row r="19" ht="12.75" customHeight="1">
      <c r="A19" s="62">
        <v>3.0</v>
      </c>
      <c r="B19" s="83" t="s">
        <v>145</v>
      </c>
      <c r="C19" s="59" t="s">
        <v>146</v>
      </c>
      <c r="D19" s="60">
        <v>42969.0</v>
      </c>
      <c r="E19" s="49" t="s">
        <v>25</v>
      </c>
      <c r="F19" s="49" t="s">
        <v>26</v>
      </c>
      <c r="G19" s="50">
        <v>5.93</v>
      </c>
      <c r="H19" s="61" t="s">
        <v>148</v>
      </c>
    </row>
    <row r="20" ht="12.75" customHeight="1">
      <c r="A20" s="62">
        <v>4.0</v>
      </c>
      <c r="B20" s="83" t="s">
        <v>142</v>
      </c>
      <c r="C20" s="59" t="s">
        <v>143</v>
      </c>
      <c r="D20" s="60">
        <v>43124.0</v>
      </c>
      <c r="E20" s="49" t="s">
        <v>33</v>
      </c>
      <c r="F20" s="49" t="s">
        <v>34</v>
      </c>
      <c r="G20" s="50">
        <v>6.37</v>
      </c>
      <c r="H20" s="61" t="s">
        <v>35</v>
      </c>
    </row>
    <row r="21" ht="12.75" customHeight="1">
      <c r="A21" s="62">
        <v>5.0</v>
      </c>
      <c r="B21" s="83" t="s">
        <v>128</v>
      </c>
      <c r="C21" s="59" t="s">
        <v>129</v>
      </c>
      <c r="D21" s="60">
        <v>42856.0</v>
      </c>
      <c r="E21" s="49" t="s">
        <v>25</v>
      </c>
      <c r="F21" s="49" t="s">
        <v>26</v>
      </c>
      <c r="G21" s="50">
        <v>5.06</v>
      </c>
      <c r="H21" s="61" t="s">
        <v>30</v>
      </c>
    </row>
    <row r="22" ht="12.75" customHeight="1">
      <c r="A22" s="62">
        <v>6.0</v>
      </c>
      <c r="B22" s="91" t="s">
        <v>72</v>
      </c>
      <c r="C22" s="47" t="s">
        <v>149</v>
      </c>
      <c r="D22" s="48">
        <v>42778.0</v>
      </c>
      <c r="E22" s="108" t="s">
        <v>33</v>
      </c>
      <c r="F22" s="49" t="s">
        <v>34</v>
      </c>
      <c r="G22" s="50">
        <v>6.51</v>
      </c>
      <c r="H22" s="61" t="s">
        <v>35</v>
      </c>
    </row>
    <row r="23" ht="12.75" customHeight="1">
      <c r="A23" s="62">
        <v>7.0</v>
      </c>
      <c r="B23" s="58"/>
      <c r="C23" s="59"/>
      <c r="D23" s="60"/>
      <c r="E23" s="49"/>
      <c r="F23" s="49"/>
      <c r="G23" s="67"/>
      <c r="H23" s="61"/>
    </row>
    <row r="24" ht="12.75" customHeight="1">
      <c r="A24" s="62">
        <v>8.0</v>
      </c>
      <c r="B24" s="58"/>
      <c r="C24" s="59"/>
      <c r="D24" s="60"/>
      <c r="E24" s="49"/>
      <c r="F24" s="49"/>
      <c r="G24" s="67"/>
      <c r="H24" s="61"/>
    </row>
  </sheetData>
  <printOptions horizontalCentered="1"/>
  <pageMargins bottom="0.2362204724409449" footer="0.0" header="0.0" left="0.15748031496062992" right="0.1968503937007874" top="0.31496062992125984"/>
  <pageSetup paperSize="9" scale="9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2022-03-25T15:16:58Z</dcterms:created>
  <dc:creator>Arnas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95201</vt:lpwstr>
  </property>
  <property fmtid="{D5CDD505-2E9C-101B-9397-08002B2CF9AE}" name="NXPowerLiteSettings" pid="3">
    <vt:lpwstr>E7000400038000</vt:lpwstr>
  </property>
  <property fmtid="{D5CDD505-2E9C-101B-9397-08002B2CF9AE}" name="NXPowerLiteVersion" pid="4">
    <vt:lpwstr>S11.0.1</vt:lpwstr>
  </property>
</Properties>
</file>