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2" activeTab="0"/>
  </bookViews>
  <sheets>
    <sheet name="Komandos" sheetId="1" r:id="rId1"/>
    <sheet name="Bendras M" sheetId="2" r:id="rId2"/>
    <sheet name="Bendras B" sheetId="3" r:id="rId3"/>
  </sheets>
  <definedNames/>
  <calcPr fullCalcOnLoad="1"/>
</workbook>
</file>

<file path=xl/sharedStrings.xml><?xml version="1.0" encoding="utf-8"?>
<sst xmlns="http://schemas.openxmlformats.org/spreadsheetml/2006/main" count="1597" uniqueCount="850">
  <si>
    <t>keturkovės varžybos</t>
  </si>
  <si>
    <t>Eil. Nr.</t>
  </si>
  <si>
    <t>Mergaitės</t>
  </si>
  <si>
    <t>Berniukai</t>
  </si>
  <si>
    <t>Vardas, pavardė</t>
  </si>
  <si>
    <t>60 m</t>
  </si>
  <si>
    <t>Tolis</t>
  </si>
  <si>
    <t xml:space="preserve">Kamuoliukas </t>
  </si>
  <si>
    <t>Taškai</t>
  </si>
  <si>
    <t>Rez.</t>
  </si>
  <si>
    <t>Tašk.</t>
  </si>
  <si>
    <t>Gimimo m.</t>
  </si>
  <si>
    <t>K O M A N D I N I A I    R E Z U L T A T A I</t>
  </si>
  <si>
    <t>Iš viso:</t>
  </si>
  <si>
    <t>Vyr. varžybų sekretorė</t>
  </si>
  <si>
    <t>tšk.</t>
  </si>
  <si>
    <t xml:space="preserve"> tšk.</t>
  </si>
  <si>
    <t xml:space="preserve">  tšk.</t>
  </si>
  <si>
    <t xml:space="preserve">   tšk.</t>
  </si>
  <si>
    <t>9.60</t>
  </si>
  <si>
    <t>9.92</t>
  </si>
  <si>
    <t>10.34</t>
  </si>
  <si>
    <t>8.80</t>
  </si>
  <si>
    <t>4.12</t>
  </si>
  <si>
    <t>4.02</t>
  </si>
  <si>
    <t>3.40</t>
  </si>
  <si>
    <t>4.05</t>
  </si>
  <si>
    <t>3.65</t>
  </si>
  <si>
    <t>10.01</t>
  </si>
  <si>
    <t>8.98</t>
  </si>
  <si>
    <t>3.52</t>
  </si>
  <si>
    <t>3.75</t>
  </si>
  <si>
    <t>3.37</t>
  </si>
  <si>
    <t>3.55</t>
  </si>
  <si>
    <t>3.68</t>
  </si>
  <si>
    <t>3.41</t>
  </si>
  <si>
    <t>4.10</t>
  </si>
  <si>
    <t>3.86</t>
  </si>
  <si>
    <t>4.00</t>
  </si>
  <si>
    <t>4.38</t>
  </si>
  <si>
    <t>9.97</t>
  </si>
  <si>
    <t>3.76</t>
  </si>
  <si>
    <t>9.66</t>
  </si>
  <si>
    <t>9.27</t>
  </si>
  <si>
    <t>4.41</t>
  </si>
  <si>
    <t>3.45</t>
  </si>
  <si>
    <t>3.44</t>
  </si>
  <si>
    <t>9.53</t>
  </si>
  <si>
    <t>9.69</t>
  </si>
  <si>
    <t>4.30</t>
  </si>
  <si>
    <t>9.41</t>
  </si>
  <si>
    <t>3.98</t>
  </si>
  <si>
    <t>"Saulėtekio" pagrindinė mokykla</t>
  </si>
  <si>
    <t>Gimimo data</t>
  </si>
  <si>
    <t>500 m</t>
  </si>
  <si>
    <t>0</t>
  </si>
  <si>
    <t>Klaipėdos centrinis stadionas</t>
  </si>
  <si>
    <t xml:space="preserve">Klaipėdos miesto mokinių  lengvosios atletikos </t>
  </si>
  <si>
    <t>Sendvario progimnazija</t>
  </si>
  <si>
    <t>9.86</t>
  </si>
  <si>
    <t>9.31</t>
  </si>
  <si>
    <t>Vyturio pagrindinė mokykla</t>
  </si>
  <si>
    <t>9.75</t>
  </si>
  <si>
    <t>9.12</t>
  </si>
  <si>
    <t>S.Dacho progimnazija</t>
  </si>
  <si>
    <t>9.73</t>
  </si>
  <si>
    <t>Vitės pagrindinė mokykla</t>
  </si>
  <si>
    <t>800 m</t>
  </si>
  <si>
    <t>9.13</t>
  </si>
  <si>
    <t>9.01</t>
  </si>
  <si>
    <t>9.44</t>
  </si>
  <si>
    <t>M.Mažvydo progimnazija</t>
  </si>
  <si>
    <t>8.69</t>
  </si>
  <si>
    <t>Mantas Stanevičius</t>
  </si>
  <si>
    <t>2002 01 02</t>
  </si>
  <si>
    <t>Nedas Grikpėdis</t>
  </si>
  <si>
    <t>2002 06 06</t>
  </si>
  <si>
    <t>3.92</t>
  </si>
  <si>
    <t>10.22</t>
  </si>
  <si>
    <t>9.64</t>
  </si>
  <si>
    <t>3.67</t>
  </si>
  <si>
    <t>H.Zudermano gimnazija</t>
  </si>
  <si>
    <t>2002 02 27</t>
  </si>
  <si>
    <t>10.17</t>
  </si>
  <si>
    <t>P.Mašioto progimnazija</t>
  </si>
  <si>
    <t>Vyr. varžybų teisėja</t>
  </si>
  <si>
    <t>Lilija Milikauskaitė</t>
  </si>
  <si>
    <t>Raimonda Murašovienė</t>
  </si>
  <si>
    <t>9.57</t>
  </si>
  <si>
    <t>3.63</t>
  </si>
  <si>
    <t>"Saulėteko" pagr.m-kla</t>
  </si>
  <si>
    <t>Vyturio pagr. m-kla</t>
  </si>
  <si>
    <t>"Smeltės" progimnazija</t>
  </si>
  <si>
    <t>Vitės pagr. m-kla</t>
  </si>
  <si>
    <t>Gedminų pagr. m-kla</t>
  </si>
  <si>
    <t>"Versmės" progimnazija</t>
  </si>
  <si>
    <t>L.Stulpino progimnazija</t>
  </si>
  <si>
    <t>"Smeltės"  progimnazija</t>
  </si>
  <si>
    <t>9.51</t>
  </si>
  <si>
    <t>9.02</t>
  </si>
  <si>
    <t>IIv</t>
  </si>
  <si>
    <t>IIIv</t>
  </si>
  <si>
    <t>Iv</t>
  </si>
  <si>
    <t>Klaipėdos miesto mokinių  lengvosios atletikos  keturkovės varžybų</t>
  </si>
  <si>
    <t>Kristina Varnaitė</t>
  </si>
  <si>
    <t>2002 07 16</t>
  </si>
  <si>
    <t>9.49</t>
  </si>
  <si>
    <t>1021</t>
  </si>
  <si>
    <t>9.22</t>
  </si>
  <si>
    <t>2002 09 10</t>
  </si>
  <si>
    <t>4.11</t>
  </si>
  <si>
    <t>9.03</t>
  </si>
  <si>
    <t>3.77</t>
  </si>
  <si>
    <t>3.07</t>
  </si>
  <si>
    <t>Gabija Klimukaitė</t>
  </si>
  <si>
    <t>8.94</t>
  </si>
  <si>
    <t>3.60</t>
  </si>
  <si>
    <t>9.74</t>
  </si>
  <si>
    <t>22.02</t>
  </si>
  <si>
    <t>Rugilė Kaikarytė</t>
  </si>
  <si>
    <t>2002 08 13</t>
  </si>
  <si>
    <t>10.44</t>
  </si>
  <si>
    <t>Gabija Šeputytė</t>
  </si>
  <si>
    <t>2002 07 04</t>
  </si>
  <si>
    <t>26.90</t>
  </si>
  <si>
    <t>Deimantė Rindeikytė</t>
  </si>
  <si>
    <t>2002 04 23</t>
  </si>
  <si>
    <t>Jogailė Norkutė</t>
  </si>
  <si>
    <t>3.18</t>
  </si>
  <si>
    <t>M.Gorkio  pagrindinė mokykla</t>
  </si>
  <si>
    <t>Nika Novikova</t>
  </si>
  <si>
    <t>9.89</t>
  </si>
  <si>
    <t>2.82</t>
  </si>
  <si>
    <t>3.02</t>
  </si>
  <si>
    <t>2002 03 01</t>
  </si>
  <si>
    <t>10.26</t>
  </si>
  <si>
    <t>2003 12 31</t>
  </si>
  <si>
    <t>8.91</t>
  </si>
  <si>
    <t>Arnas Emilis Hiršas</t>
  </si>
  <si>
    <t>2002 06 03</t>
  </si>
  <si>
    <t>10.07</t>
  </si>
  <si>
    <t>3.90</t>
  </si>
  <si>
    <t>43.93</t>
  </si>
  <si>
    <t>47.90</t>
  </si>
  <si>
    <t>3:06.99</t>
  </si>
  <si>
    <t>3.47</t>
  </si>
  <si>
    <t>10.67</t>
  </si>
  <si>
    <t>DNF</t>
  </si>
  <si>
    <t>8.96</t>
  </si>
  <si>
    <t>3.54</t>
  </si>
  <si>
    <t>M.Gorkio pagr. m-kla</t>
  </si>
  <si>
    <t>7</t>
  </si>
  <si>
    <t>8</t>
  </si>
  <si>
    <t>Tauralaukio progimnazija</t>
  </si>
  <si>
    <t>12</t>
  </si>
  <si>
    <t>13</t>
  </si>
  <si>
    <t>4.77</t>
  </si>
  <si>
    <t>Otilija Bardauskaitė</t>
  </si>
  <si>
    <t>Maidas Tarvydas</t>
  </si>
  <si>
    <t>2002 07 15</t>
  </si>
  <si>
    <t>Mantas Kadeckas</t>
  </si>
  <si>
    <t>4.80</t>
  </si>
  <si>
    <t>4.81</t>
  </si>
  <si>
    <t>4.29</t>
  </si>
  <si>
    <t>Edvinas Stanišauskas</t>
  </si>
  <si>
    <t>2002 02 13</t>
  </si>
  <si>
    <t>9.52</t>
  </si>
  <si>
    <t>8.84</t>
  </si>
  <si>
    <t>4.28</t>
  </si>
  <si>
    <t>Titas Tamašauskas</t>
  </si>
  <si>
    <t>8.90</t>
  </si>
  <si>
    <t>4.44</t>
  </si>
  <si>
    <t>8.65</t>
  </si>
  <si>
    <t>4.85</t>
  </si>
  <si>
    <t>Giedrius Vaznys</t>
  </si>
  <si>
    <t>Justas Valužis</t>
  </si>
  <si>
    <t>4.16</t>
  </si>
  <si>
    <t>37.32</t>
  </si>
  <si>
    <t>9.08</t>
  </si>
  <si>
    <t>8.60</t>
  </si>
  <si>
    <t>Deividas Madeika</t>
  </si>
  <si>
    <t>2002 03 12</t>
  </si>
  <si>
    <t>Titas Lengvinas</t>
  </si>
  <si>
    <t>2002 03 02</t>
  </si>
  <si>
    <t>2003 01 23</t>
  </si>
  <si>
    <t>9.85</t>
  </si>
  <si>
    <t>702</t>
  </si>
  <si>
    <t>8.81</t>
  </si>
  <si>
    <t>9.24</t>
  </si>
  <si>
    <t>3.96</t>
  </si>
  <si>
    <t>3.88</t>
  </si>
  <si>
    <t>34.39</t>
  </si>
  <si>
    <t>2002 05 09</t>
  </si>
  <si>
    <t>Matas Mikalauskas</t>
  </si>
  <si>
    <t>2002 02 21</t>
  </si>
  <si>
    <t>8.49</t>
  </si>
  <si>
    <t>2;33.51</t>
  </si>
  <si>
    <t>46.21</t>
  </si>
  <si>
    <t>Eimantas Pabrėža</t>
  </si>
  <si>
    <t>2002 04 02</t>
  </si>
  <si>
    <t>3.97</t>
  </si>
  <si>
    <t>2;48.67</t>
  </si>
  <si>
    <t>47.16</t>
  </si>
  <si>
    <t>Justas Vilčinskas</t>
  </si>
  <si>
    <t>2002 10 26</t>
  </si>
  <si>
    <t>8.35</t>
  </si>
  <si>
    <t>3;12.22</t>
  </si>
  <si>
    <t>4.87</t>
  </si>
  <si>
    <t>47.75</t>
  </si>
  <si>
    <t>8.66</t>
  </si>
  <si>
    <t>2;29.09</t>
  </si>
  <si>
    <t>4.26</t>
  </si>
  <si>
    <t>38.53</t>
  </si>
  <si>
    <t>Varsaris Kaveckas</t>
  </si>
  <si>
    <t>2002 02 11</t>
  </si>
  <si>
    <t>8.87</t>
  </si>
  <si>
    <t>2;43.70</t>
  </si>
  <si>
    <t>37.54</t>
  </si>
  <si>
    <t>Kornelijus Gustas</t>
  </si>
  <si>
    <t>2003 04 23</t>
  </si>
  <si>
    <t>9.36</t>
  </si>
  <si>
    <t>3:20.67</t>
  </si>
  <si>
    <t>42.62</t>
  </si>
  <si>
    <t>8.41</t>
  </si>
  <si>
    <t>44.58</t>
  </si>
  <si>
    <t>3;05.80</t>
  </si>
  <si>
    <t>4.63</t>
  </si>
  <si>
    <t>51.00</t>
  </si>
  <si>
    <t>2:34.79</t>
  </si>
  <si>
    <t>Dominykas Sakalauskas</t>
  </si>
  <si>
    <t>9.05</t>
  </si>
  <si>
    <t>3:15.17</t>
  </si>
  <si>
    <t>3.69</t>
  </si>
  <si>
    <t>45.46</t>
  </si>
  <si>
    <t>Evaldas Vasiliauskas</t>
  </si>
  <si>
    <t>9.82</t>
  </si>
  <si>
    <t>9.83</t>
  </si>
  <si>
    <t>9.84</t>
  </si>
  <si>
    <t>3:07.76</t>
  </si>
  <si>
    <t>3.70</t>
  </si>
  <si>
    <t>56.29</t>
  </si>
  <si>
    <t>Tomas Jončas</t>
  </si>
  <si>
    <t>9.55</t>
  </si>
  <si>
    <t>3:07.16</t>
  </si>
  <si>
    <t>40.80</t>
  </si>
  <si>
    <t>Ignas Šiaulys</t>
  </si>
  <si>
    <t>9.25</t>
  </si>
  <si>
    <t>3:24.82</t>
  </si>
  <si>
    <t>39.97</t>
  </si>
  <si>
    <t>8.50</t>
  </si>
  <si>
    <t>2;44.08</t>
  </si>
  <si>
    <t>60.50</t>
  </si>
  <si>
    <t>2002 01 07</t>
  </si>
  <si>
    <t>8.07</t>
  </si>
  <si>
    <t>2:27.70</t>
  </si>
  <si>
    <t>5.10</t>
  </si>
  <si>
    <t>49.35</t>
  </si>
  <si>
    <t>Valdas Šakūnas</t>
  </si>
  <si>
    <t>2002 03 09</t>
  </si>
  <si>
    <t>8.75</t>
  </si>
  <si>
    <t>2:54.72</t>
  </si>
  <si>
    <t>4.78</t>
  </si>
  <si>
    <t>61.75</t>
  </si>
  <si>
    <t>Donatas Puzas</t>
  </si>
  <si>
    <t>2004 10 22</t>
  </si>
  <si>
    <t>8.44</t>
  </si>
  <si>
    <t>3:04.01</t>
  </si>
  <si>
    <t>4.45</t>
  </si>
  <si>
    <t>27.27</t>
  </si>
  <si>
    <t>2;46.26</t>
  </si>
  <si>
    <t>4.39</t>
  </si>
  <si>
    <t>59.74</t>
  </si>
  <si>
    <t>Aironas Savickas</t>
  </si>
  <si>
    <t>2003 08 10</t>
  </si>
  <si>
    <t>8.77</t>
  </si>
  <si>
    <t>2:38.06</t>
  </si>
  <si>
    <t>41.74</t>
  </si>
  <si>
    <t>Erlandas Zmitruchinas</t>
  </si>
  <si>
    <t>2002 03 14</t>
  </si>
  <si>
    <t>8.33</t>
  </si>
  <si>
    <t>2;49.40</t>
  </si>
  <si>
    <t>40.40</t>
  </si>
  <si>
    <t>Valdemaras Montvydas</t>
  </si>
  <si>
    <t>2002 04 21</t>
  </si>
  <si>
    <t>8.54</t>
  </si>
  <si>
    <t>3:08.64</t>
  </si>
  <si>
    <t>4.23</t>
  </si>
  <si>
    <t>46.56</t>
  </si>
  <si>
    <t>8.46</t>
  </si>
  <si>
    <t>3:00.20</t>
  </si>
  <si>
    <t>4.86</t>
  </si>
  <si>
    <t>44.80</t>
  </si>
  <si>
    <t>Klaidas Taroza</t>
  </si>
  <si>
    <t>2002 04 03</t>
  </si>
  <si>
    <t>8.93</t>
  </si>
  <si>
    <t>2;42.68</t>
  </si>
  <si>
    <t>4.46</t>
  </si>
  <si>
    <t>50.30</t>
  </si>
  <si>
    <t>Eimantas Stulpinas</t>
  </si>
  <si>
    <t>2003 03 24</t>
  </si>
  <si>
    <t>3:03.90</t>
  </si>
  <si>
    <t>42.60</t>
  </si>
  <si>
    <t>Nojus Bumblys</t>
  </si>
  <si>
    <t>2002 06 05</t>
  </si>
  <si>
    <t>3:01.31</t>
  </si>
  <si>
    <t>4.17</t>
  </si>
  <si>
    <t>42.05</t>
  </si>
  <si>
    <t>8.97</t>
  </si>
  <si>
    <t>2:56.15</t>
  </si>
  <si>
    <t>4.49</t>
  </si>
  <si>
    <t>47.18</t>
  </si>
  <si>
    <t>Deivas Valius</t>
  </si>
  <si>
    <t>Dominykas Burneika</t>
  </si>
  <si>
    <t>8.14</t>
  </si>
  <si>
    <t>2:46.99</t>
  </si>
  <si>
    <t>5.00</t>
  </si>
  <si>
    <t>49.62</t>
  </si>
  <si>
    <t>Artur Davydov</t>
  </si>
  <si>
    <t>10.16</t>
  </si>
  <si>
    <t>3:03.71</t>
  </si>
  <si>
    <t>48.65</t>
  </si>
  <si>
    <t>Vilius Jašinskas</t>
  </si>
  <si>
    <t>2:59.64</t>
  </si>
  <si>
    <t>39.80</t>
  </si>
  <si>
    <t>Martynas Žulpa</t>
  </si>
  <si>
    <t>8.79</t>
  </si>
  <si>
    <t>62.63</t>
  </si>
  <si>
    <t>Viljamas Rimša</t>
  </si>
  <si>
    <t>2002 04 18</t>
  </si>
  <si>
    <t>3:12.30</t>
  </si>
  <si>
    <t>43.27</t>
  </si>
  <si>
    <t>Benas Ruzgus</t>
  </si>
  <si>
    <t>2003 10 09</t>
  </si>
  <si>
    <t>3:22.10</t>
  </si>
  <si>
    <t>4.43</t>
  </si>
  <si>
    <t>22.56</t>
  </si>
  <si>
    <t>Mindaugas Čiunka</t>
  </si>
  <si>
    <t>2003 01 04</t>
  </si>
  <si>
    <t>9.07</t>
  </si>
  <si>
    <t>2;41.8</t>
  </si>
  <si>
    <t>4.19</t>
  </si>
  <si>
    <t>50.78</t>
  </si>
  <si>
    <t>Nedas Žvirblis</t>
  </si>
  <si>
    <t>2004 09 07</t>
  </si>
  <si>
    <t>10.98</t>
  </si>
  <si>
    <t>3:52.21</t>
  </si>
  <si>
    <t>3.38</t>
  </si>
  <si>
    <t>45.95</t>
  </si>
  <si>
    <t>Lukas Riazanovas</t>
  </si>
  <si>
    <t>2002 11 29</t>
  </si>
  <si>
    <t>3:02.87</t>
  </si>
  <si>
    <t>40.15</t>
  </si>
  <si>
    <t>Petras Grakavinas</t>
  </si>
  <si>
    <t>8.62</t>
  </si>
  <si>
    <t>2:34.89</t>
  </si>
  <si>
    <t>4.55</t>
  </si>
  <si>
    <t>45.98</t>
  </si>
  <si>
    <t>Donatas Butkus</t>
  </si>
  <si>
    <t>2002 03 18</t>
  </si>
  <si>
    <t>2;59.75</t>
  </si>
  <si>
    <t>50.55</t>
  </si>
  <si>
    <t>Eimantas Zimkus</t>
  </si>
  <si>
    <t>2003 03 26</t>
  </si>
  <si>
    <t>32.15</t>
  </si>
  <si>
    <t>Tautvydas Špiegis</t>
  </si>
  <si>
    <t>2003 05 25</t>
  </si>
  <si>
    <t>9.15</t>
  </si>
  <si>
    <t>3;07.95</t>
  </si>
  <si>
    <t>40.75</t>
  </si>
  <si>
    <t>Erikas Lenardas</t>
  </si>
  <si>
    <t>2002 07 02</t>
  </si>
  <si>
    <t>3;29.56</t>
  </si>
  <si>
    <t>3.30</t>
  </si>
  <si>
    <t>36.60</t>
  </si>
  <si>
    <t>Justas Šidlauskas</t>
  </si>
  <si>
    <t>2003 02 11</t>
  </si>
  <si>
    <t>3:11.83</t>
  </si>
  <si>
    <t>38.90</t>
  </si>
  <si>
    <t>Henrikas Kudrevcevas</t>
  </si>
  <si>
    <t>2:35.39</t>
  </si>
  <si>
    <t>36.82</t>
  </si>
  <si>
    <t>Daniil Skulepa</t>
  </si>
  <si>
    <t>3:01.53</t>
  </si>
  <si>
    <t>3.89</t>
  </si>
  <si>
    <t>31.00</t>
  </si>
  <si>
    <t>Nikita Petrusenko</t>
  </si>
  <si>
    <t>3:09.42</t>
  </si>
  <si>
    <t>3.53</t>
  </si>
  <si>
    <t>39.72</t>
  </si>
  <si>
    <t>Nikita Voloch</t>
  </si>
  <si>
    <t>3:01.98</t>
  </si>
  <si>
    <t>30.32</t>
  </si>
  <si>
    <t>Daniil Pancerevas</t>
  </si>
  <si>
    <t>3:06.15</t>
  </si>
  <si>
    <t>2.52</t>
  </si>
  <si>
    <t>28.29</t>
  </si>
  <si>
    <t>9.28</t>
  </si>
  <si>
    <t>2;39.85</t>
  </si>
  <si>
    <t>4.08</t>
  </si>
  <si>
    <t>34.64</t>
  </si>
  <si>
    <t>Gustas Logvinovas</t>
  </si>
  <si>
    <t>2:54.83</t>
  </si>
  <si>
    <t>51.90</t>
  </si>
  <si>
    <t>Danas Janavičius</t>
  </si>
  <si>
    <t>3:19.93</t>
  </si>
  <si>
    <t>50.03</t>
  </si>
  <si>
    <t>Gedminas Pocius</t>
  </si>
  <si>
    <t>3:24.03</t>
  </si>
  <si>
    <t>57.80</t>
  </si>
  <si>
    <t>Justas Bielskis</t>
  </si>
  <si>
    <t>8.51</t>
  </si>
  <si>
    <t>3:21.86</t>
  </si>
  <si>
    <t>34.55</t>
  </si>
  <si>
    <t>Nedas Klapatauskas</t>
  </si>
  <si>
    <t>2:58.29</t>
  </si>
  <si>
    <t>38.20</t>
  </si>
  <si>
    <t>Orestas Biknius</t>
  </si>
  <si>
    <t>3;03.98</t>
  </si>
  <si>
    <t>52.42</t>
  </si>
  <si>
    <t>2;53.84</t>
  </si>
  <si>
    <t>47.82</t>
  </si>
  <si>
    <t>9.20</t>
  </si>
  <si>
    <t>3;11.95</t>
  </si>
  <si>
    <t>34.60</t>
  </si>
  <si>
    <t>2002 01 01</t>
  </si>
  <si>
    <t>8.22</t>
  </si>
  <si>
    <t>2;46.44</t>
  </si>
  <si>
    <t>4.62</t>
  </si>
  <si>
    <t>26.30</t>
  </si>
  <si>
    <t>Lukas Šotikas</t>
  </si>
  <si>
    <t>Vilius Rasevičius</t>
  </si>
  <si>
    <t>3:32.64</t>
  </si>
  <si>
    <t>3.95</t>
  </si>
  <si>
    <t>Jonas Vaitukaitis</t>
  </si>
  <si>
    <t>2003 01 01</t>
  </si>
  <si>
    <t>10.76</t>
  </si>
  <si>
    <t>3;37.18</t>
  </si>
  <si>
    <t>3.36</t>
  </si>
  <si>
    <t>37.55</t>
  </si>
  <si>
    <t>Danielius Daukantas</t>
  </si>
  <si>
    <t>10.73</t>
  </si>
  <si>
    <t>3:39.47</t>
  </si>
  <si>
    <t>41.02</t>
  </si>
  <si>
    <t>8.89</t>
  </si>
  <si>
    <t>2;52.40</t>
  </si>
  <si>
    <t>59.10</t>
  </si>
  <si>
    <t>Edvinas Bučinskas</t>
  </si>
  <si>
    <t>2002 04 27</t>
  </si>
  <si>
    <t>2:59.83</t>
  </si>
  <si>
    <t>44.53</t>
  </si>
  <si>
    <t>Lukas Koncevičius</t>
  </si>
  <si>
    <t>2002 09 08</t>
  </si>
  <si>
    <t>9.38</t>
  </si>
  <si>
    <t>3;10.80</t>
  </si>
  <si>
    <t>43.32</t>
  </si>
  <si>
    <t>Mindaugas Žygaitis</t>
  </si>
  <si>
    <t>3:36.41</t>
  </si>
  <si>
    <t>41.50</t>
  </si>
  <si>
    <t>Armandas Juospaitis</t>
  </si>
  <si>
    <t>2003 12 28</t>
  </si>
  <si>
    <t>9.59</t>
  </si>
  <si>
    <t>3:11.35</t>
  </si>
  <si>
    <t>3.64</t>
  </si>
  <si>
    <t>Vydūno gimnazija</t>
  </si>
  <si>
    <t>3:41.22</t>
  </si>
  <si>
    <t>51.49</t>
  </si>
  <si>
    <t>2002 06 28</t>
  </si>
  <si>
    <t>Tomas Venckus</t>
  </si>
  <si>
    <t>2003 05 14</t>
  </si>
  <si>
    <t>2:51.27</t>
  </si>
  <si>
    <t>Bernard Dadyčin</t>
  </si>
  <si>
    <t>2003 09 17</t>
  </si>
  <si>
    <t>2:55.05</t>
  </si>
  <si>
    <t>50.73</t>
  </si>
  <si>
    <t>Jokūbas Skurdenis</t>
  </si>
  <si>
    <t>2003 01 24</t>
  </si>
  <si>
    <t>2:55.61</t>
  </si>
  <si>
    <t>47.80</t>
  </si>
  <si>
    <t>Eivinas Kilinskas</t>
  </si>
  <si>
    <t>2003 05 26</t>
  </si>
  <si>
    <t>3:16.39</t>
  </si>
  <si>
    <t>33.16</t>
  </si>
  <si>
    <t>Arnas Buginas</t>
  </si>
  <si>
    <t>2003 10 20</t>
  </si>
  <si>
    <t>3:53.75</t>
  </si>
  <si>
    <t>28.80</t>
  </si>
  <si>
    <t>"Vyturio" pragr. m-kla</t>
  </si>
  <si>
    <t>Vilius Mažuolis</t>
  </si>
  <si>
    <t>3;35.96</t>
  </si>
  <si>
    <t>36.92</t>
  </si>
  <si>
    <t>Arnas Šimkevičius</t>
  </si>
  <si>
    <t>2:52.84</t>
  </si>
  <si>
    <t>48.70</t>
  </si>
  <si>
    <t>Arnas Montvydas</t>
  </si>
  <si>
    <t>9.23</t>
  </si>
  <si>
    <t>9.26</t>
  </si>
  <si>
    <t>4;39.41</t>
  </si>
  <si>
    <t>4.34</t>
  </si>
  <si>
    <t>66.24</t>
  </si>
  <si>
    <t>Deividas Kaziulis</t>
  </si>
  <si>
    <t>3:18.05</t>
  </si>
  <si>
    <t>34.72</t>
  </si>
  <si>
    <t>Deividas Momkus</t>
  </si>
  <si>
    <t>9.48</t>
  </si>
  <si>
    <t>3:26.84</t>
  </si>
  <si>
    <t>3.08</t>
  </si>
  <si>
    <t>3:12.92</t>
  </si>
  <si>
    <t>Linas Kedys</t>
  </si>
  <si>
    <t>Maksim Sačiuk</t>
  </si>
  <si>
    <t>952</t>
  </si>
  <si>
    <t>642</t>
  </si>
  <si>
    <t>597</t>
  </si>
  <si>
    <t>828</t>
  </si>
  <si>
    <t>662</t>
  </si>
  <si>
    <t>707</t>
  </si>
  <si>
    <t>579</t>
  </si>
  <si>
    <t>621</t>
  </si>
  <si>
    <t>4</t>
  </si>
  <si>
    <t>1111</t>
  </si>
  <si>
    <t>902</t>
  </si>
  <si>
    <t>934</t>
  </si>
  <si>
    <t>3</t>
  </si>
  <si>
    <t>741</t>
  </si>
  <si>
    <t>733</t>
  </si>
  <si>
    <t>Gedminų progimnazija</t>
  </si>
  <si>
    <t>2016 m. gegužės 4-5 d.</t>
  </si>
  <si>
    <t>8.09</t>
  </si>
  <si>
    <t>1:30.07</t>
  </si>
  <si>
    <t>40.64</t>
  </si>
  <si>
    <t>Gustė Jonikaitė</t>
  </si>
  <si>
    <t>1:53.86</t>
  </si>
  <si>
    <t>22.78</t>
  </si>
  <si>
    <t>Laura Karbonskytė</t>
  </si>
  <si>
    <t>2;17.10</t>
  </si>
  <si>
    <t>33.49</t>
  </si>
  <si>
    <t>Raminta Vitartaitė</t>
  </si>
  <si>
    <t>10.05</t>
  </si>
  <si>
    <t>1:53.59</t>
  </si>
  <si>
    <t>3.93</t>
  </si>
  <si>
    <t>30.76</t>
  </si>
  <si>
    <t>Erika Koval</t>
  </si>
  <si>
    <t>9.61</t>
  </si>
  <si>
    <t>2;13.60</t>
  </si>
  <si>
    <t>3.32</t>
  </si>
  <si>
    <t>30.62</t>
  </si>
  <si>
    <t>Gabija Jokulytė</t>
  </si>
  <si>
    <t>2:11.32</t>
  </si>
  <si>
    <t>23.64</t>
  </si>
  <si>
    <t>985</t>
  </si>
  <si>
    <t>Kamilė Istorina</t>
  </si>
  <si>
    <t>9.54</t>
  </si>
  <si>
    <t>1;58.76</t>
  </si>
  <si>
    <t>24.34</t>
  </si>
  <si>
    <t>Gabija Lungytė</t>
  </si>
  <si>
    <t>2002 10 20</t>
  </si>
  <si>
    <t>2:01.29</t>
  </si>
  <si>
    <t>2.94</t>
  </si>
  <si>
    <t>22.87</t>
  </si>
  <si>
    <t>Justė Lukoševičiūtė</t>
  </si>
  <si>
    <t>2;02.46</t>
  </si>
  <si>
    <t>21.53</t>
  </si>
  <si>
    <t>Gabrielė Bankauskaitė</t>
  </si>
  <si>
    <t>2002 05 10</t>
  </si>
  <si>
    <t>1;47.60</t>
  </si>
  <si>
    <t>3.22</t>
  </si>
  <si>
    <t>35.46</t>
  </si>
  <si>
    <t>Paulina griučkaitytė</t>
  </si>
  <si>
    <t>2002 09 07</t>
  </si>
  <si>
    <t>10.31</t>
  </si>
  <si>
    <t>2:19.04</t>
  </si>
  <si>
    <t>36.78</t>
  </si>
  <si>
    <t>Benita Budrytė</t>
  </si>
  <si>
    <t>2004 04 21</t>
  </si>
  <si>
    <t>10.12</t>
  </si>
  <si>
    <t>2;07.36</t>
  </si>
  <si>
    <t>3.19</t>
  </si>
  <si>
    <t>29.82</t>
  </si>
  <si>
    <t>1:29.52</t>
  </si>
  <si>
    <t>4.73</t>
  </si>
  <si>
    <t>23.55</t>
  </si>
  <si>
    <t>Deimantė Jokubauskaitė</t>
  </si>
  <si>
    <t>2004 01 29</t>
  </si>
  <si>
    <t>1;34.27</t>
  </si>
  <si>
    <t>36.75</t>
  </si>
  <si>
    <t>Austėja Bučinskaitė</t>
  </si>
  <si>
    <t>2003 06 10</t>
  </si>
  <si>
    <t>1:41.35</t>
  </si>
  <si>
    <t>4.31</t>
  </si>
  <si>
    <t>29.54</t>
  </si>
  <si>
    <t>2002 09 22</t>
  </si>
  <si>
    <t>1:43.37</t>
  </si>
  <si>
    <t>Evelina Sakalauskytė</t>
  </si>
  <si>
    <t>Fausta Pachomova</t>
  </si>
  <si>
    <t>2004 02 03</t>
  </si>
  <si>
    <t>1;39.79</t>
  </si>
  <si>
    <t>33.80</t>
  </si>
  <si>
    <t>Smiltė Stasiulytė</t>
  </si>
  <si>
    <t>1:44.18</t>
  </si>
  <si>
    <t>1237</t>
  </si>
  <si>
    <t>Greta Remeikytė</t>
  </si>
  <si>
    <t>2003 09 10</t>
  </si>
  <si>
    <t>9.21</t>
  </si>
  <si>
    <t>1;53.92</t>
  </si>
  <si>
    <t>4.37</t>
  </si>
  <si>
    <t>24.09</t>
  </si>
  <si>
    <t>Simona Milerytė</t>
  </si>
  <si>
    <t>2003 09 02</t>
  </si>
  <si>
    <t>9.10</t>
  </si>
  <si>
    <t>1;49.09</t>
  </si>
  <si>
    <t>Gabija Toliušytė</t>
  </si>
  <si>
    <t>2003 07 10</t>
  </si>
  <si>
    <t>1:45.53</t>
  </si>
  <si>
    <t>38.86</t>
  </si>
  <si>
    <t>Rugilė Žėkaitė</t>
  </si>
  <si>
    <t>2002 09 04</t>
  </si>
  <si>
    <t>10.20</t>
  </si>
  <si>
    <t>1;55.12</t>
  </si>
  <si>
    <t>22.89</t>
  </si>
  <si>
    <t>Greta Tamošauskaitė</t>
  </si>
  <si>
    <t>2003 06 04</t>
  </si>
  <si>
    <t>1:49.47</t>
  </si>
  <si>
    <t>19.39</t>
  </si>
  <si>
    <t>Vaiva Dirgėlaitė</t>
  </si>
  <si>
    <t>39.73</t>
  </si>
  <si>
    <t>950</t>
  </si>
  <si>
    <t>Evita Vismerytė</t>
  </si>
  <si>
    <t>Martyna Kozlovaitė</t>
  </si>
  <si>
    <t>1:38.20</t>
  </si>
  <si>
    <t>29.51</t>
  </si>
  <si>
    <t>9.63</t>
  </si>
  <si>
    <t>1:35.25</t>
  </si>
  <si>
    <t>33.76</t>
  </si>
  <si>
    <t>Beatriče Gudaitė</t>
  </si>
  <si>
    <t>2003 05 10</t>
  </si>
  <si>
    <t>11.16</t>
  </si>
  <si>
    <t>2:05.65</t>
  </si>
  <si>
    <t>3.01</t>
  </si>
  <si>
    <t>16.30</t>
  </si>
  <si>
    <t>Kotryna Levickytė</t>
  </si>
  <si>
    <t>2002 11 24</t>
  </si>
  <si>
    <t>9.95</t>
  </si>
  <si>
    <t>2;18.48</t>
  </si>
  <si>
    <t>24.70</t>
  </si>
  <si>
    <t>1:33.08</t>
  </si>
  <si>
    <t>26.67</t>
  </si>
  <si>
    <t>866</t>
  </si>
  <si>
    <t>Liepa Mažeikaitė</t>
  </si>
  <si>
    <t>2004 06 04</t>
  </si>
  <si>
    <t>1:59.31</t>
  </si>
  <si>
    <t>22.10</t>
  </si>
  <si>
    <t>Gunda Jurevičiūtė</t>
  </si>
  <si>
    <t>2004 12 30</t>
  </si>
  <si>
    <t>10.96</t>
  </si>
  <si>
    <t>2:04.25</t>
  </si>
  <si>
    <t>2.96</t>
  </si>
  <si>
    <t>21.40</t>
  </si>
  <si>
    <t>Jūratė Rūta Galdikaitė</t>
  </si>
  <si>
    <t>2003 11 23</t>
  </si>
  <si>
    <t>12.24</t>
  </si>
  <si>
    <t>2:49.10</t>
  </si>
  <si>
    <t>23.04</t>
  </si>
  <si>
    <t>Andrėja Veckevičiūtė</t>
  </si>
  <si>
    <t>10.88</t>
  </si>
  <si>
    <t>2:12.03</t>
  </si>
  <si>
    <t>2.62</t>
  </si>
  <si>
    <t>19.33</t>
  </si>
  <si>
    <t>Agneta Gurskytė</t>
  </si>
  <si>
    <t>1:56.52</t>
  </si>
  <si>
    <t>3.25</t>
  </si>
  <si>
    <t>Augustė Jurevičiūtė</t>
  </si>
  <si>
    <t>2003 12 06</t>
  </si>
  <si>
    <t>12.86</t>
  </si>
  <si>
    <t>2:53.20</t>
  </si>
  <si>
    <t>2.76</t>
  </si>
  <si>
    <t>13.00</t>
  </si>
  <si>
    <t>1:45.74</t>
  </si>
  <si>
    <t>24.80</t>
  </si>
  <si>
    <t>Bernadeta Lileikytė</t>
  </si>
  <si>
    <t>1:59.04</t>
  </si>
  <si>
    <t>15.75</t>
  </si>
  <si>
    <t>3.83</t>
  </si>
  <si>
    <t>Vasilisa Kaplun</t>
  </si>
  <si>
    <t>1:44.24</t>
  </si>
  <si>
    <t>19.91</t>
  </si>
  <si>
    <t>Gabija Zensevičiūtė</t>
  </si>
  <si>
    <t>10.48</t>
  </si>
  <si>
    <t>1:52.51</t>
  </si>
  <si>
    <t>3.11</t>
  </si>
  <si>
    <t>22.19</t>
  </si>
  <si>
    <t>Eglė Kazlauskaitė</t>
  </si>
  <si>
    <t>1:56.59</t>
  </si>
  <si>
    <t>2.66</t>
  </si>
  <si>
    <t>26.42</t>
  </si>
  <si>
    <t>Emilija Najulytė</t>
  </si>
  <si>
    <t>1:53.64</t>
  </si>
  <si>
    <t>3.21</t>
  </si>
  <si>
    <t>20.90</t>
  </si>
  <si>
    <t>Vaida Grigaitė</t>
  </si>
  <si>
    <t>2:07.56</t>
  </si>
  <si>
    <t>35.60</t>
  </si>
  <si>
    <t>Šarūnė Kunkytė</t>
  </si>
  <si>
    <t>1:44.67</t>
  </si>
  <si>
    <t>4.22</t>
  </si>
  <si>
    <t>22.00</t>
  </si>
  <si>
    <t>Lukrecija Siaurytė</t>
  </si>
  <si>
    <t>1:52.98</t>
  </si>
  <si>
    <t>3.81</t>
  </si>
  <si>
    <t>43.70</t>
  </si>
  <si>
    <t>Neila Parfionovaitė</t>
  </si>
  <si>
    <t>2:05.86</t>
  </si>
  <si>
    <t>3.34</t>
  </si>
  <si>
    <t>43.29</t>
  </si>
  <si>
    <t>Agnė Paulauskaitė</t>
  </si>
  <si>
    <t>2:03.45</t>
  </si>
  <si>
    <t>35.73</t>
  </si>
  <si>
    <t>Dominyka Gerkytė</t>
  </si>
  <si>
    <t>3.26</t>
  </si>
  <si>
    <t>35.97</t>
  </si>
  <si>
    <t>Adrijana Labanauskaitė</t>
  </si>
  <si>
    <t>1:55.42</t>
  </si>
  <si>
    <t>34.30</t>
  </si>
  <si>
    <t>Satera Balčaitytė</t>
  </si>
  <si>
    <t>2003 12 05</t>
  </si>
  <si>
    <t>9.93</t>
  </si>
  <si>
    <t>1:43.54</t>
  </si>
  <si>
    <t>28.74</t>
  </si>
  <si>
    <t>Evelina Arlauskaitė</t>
  </si>
  <si>
    <t>2003 07 30</t>
  </si>
  <si>
    <t>2:07.81</t>
  </si>
  <si>
    <t>19.83</t>
  </si>
  <si>
    <t>Aurelija Tumaitė</t>
  </si>
  <si>
    <t>2005 02 23</t>
  </si>
  <si>
    <t>10.90</t>
  </si>
  <si>
    <t>2:02.04</t>
  </si>
  <si>
    <t>2.89</t>
  </si>
  <si>
    <t>30.79</t>
  </si>
  <si>
    <t>Greta Bladžiūtė</t>
  </si>
  <si>
    <t>2004 02 20</t>
  </si>
  <si>
    <t>2:31.19</t>
  </si>
  <si>
    <t>3.00</t>
  </si>
  <si>
    <t>28.65</t>
  </si>
  <si>
    <t>Ernesta Griciūtė</t>
  </si>
  <si>
    <t>2004 02 01</t>
  </si>
  <si>
    <t>2:08.01</t>
  </si>
  <si>
    <t>24.73</t>
  </si>
  <si>
    <t>3.14</t>
  </si>
  <si>
    <t>Fausta Lekavičiutė</t>
  </si>
  <si>
    <t>1:36.66</t>
  </si>
  <si>
    <t>20.54</t>
  </si>
  <si>
    <t>Aistė Nemcevičiūtė</t>
  </si>
  <si>
    <t>1:44.99</t>
  </si>
  <si>
    <t>Olivija Patapaitė</t>
  </si>
  <si>
    <t>2:06.61</t>
  </si>
  <si>
    <t>34.35</t>
  </si>
  <si>
    <t>Ūla Černauskaitė</t>
  </si>
  <si>
    <t>2:06.28</t>
  </si>
  <si>
    <t>30.07</t>
  </si>
  <si>
    <t>10.43</t>
  </si>
  <si>
    <t>2:12.55</t>
  </si>
  <si>
    <t>34.95</t>
  </si>
  <si>
    <t>Ernesta Jonkutė</t>
  </si>
  <si>
    <t>2002 08 22</t>
  </si>
  <si>
    <t>10.03</t>
  </si>
  <si>
    <t>2:05.15</t>
  </si>
  <si>
    <t>14.56</t>
  </si>
  <si>
    <t>2:06.43</t>
  </si>
  <si>
    <t>3.99</t>
  </si>
  <si>
    <t>Liepa Makaraitė</t>
  </si>
  <si>
    <t>2004 06 06</t>
  </si>
  <si>
    <t>1:59.87</t>
  </si>
  <si>
    <t>2.85</t>
  </si>
  <si>
    <t>20.44</t>
  </si>
  <si>
    <t>2002 06 24</t>
  </si>
  <si>
    <t>2:03.50</t>
  </si>
  <si>
    <t>Gabrielė Žiliūtė</t>
  </si>
  <si>
    <t>Darja Sadeckaitė</t>
  </si>
  <si>
    <t>2004 08 08</t>
  </si>
  <si>
    <t>2:07.06</t>
  </si>
  <si>
    <t>26.07</t>
  </si>
  <si>
    <t>Nastija Zadneprovskaja</t>
  </si>
  <si>
    <t>Ksenija Koniševa</t>
  </si>
  <si>
    <t>Diana Grasevič</t>
  </si>
  <si>
    <t>Darija Mitrohina</t>
  </si>
  <si>
    <t>Kamila Pavlova</t>
  </si>
  <si>
    <t>1:40.47</t>
  </si>
  <si>
    <t>38.46</t>
  </si>
  <si>
    <t>1:49.84</t>
  </si>
  <si>
    <t>4.20</t>
  </si>
  <si>
    <t>23.92</t>
  </si>
  <si>
    <t>1:40.42</t>
  </si>
  <si>
    <t>16.70</t>
  </si>
  <si>
    <t>1:51.66</t>
  </si>
  <si>
    <t>19.41</t>
  </si>
  <si>
    <t>1:40.31</t>
  </si>
  <si>
    <t>31.81</t>
  </si>
  <si>
    <t>1:51.52</t>
  </si>
  <si>
    <t>30.30</t>
  </si>
  <si>
    <t>Klaipėdos licėjus</t>
  </si>
  <si>
    <t>Neda Narmontaitė</t>
  </si>
  <si>
    <t>9.43</t>
  </si>
  <si>
    <t>1:32.36</t>
  </si>
  <si>
    <t>3.62</t>
  </si>
  <si>
    <t>25.75</t>
  </si>
  <si>
    <t>Lukrecija Paulikaitė</t>
  </si>
  <si>
    <t>1:31.83</t>
  </si>
  <si>
    <t>4.21</t>
  </si>
  <si>
    <t>19.64</t>
  </si>
  <si>
    <t>2002 09 02</t>
  </si>
  <si>
    <t>1:48.61</t>
  </si>
  <si>
    <t>23.89</t>
  </si>
  <si>
    <t>Emilė Paulikaitė</t>
  </si>
  <si>
    <t>2004 07 03</t>
  </si>
  <si>
    <t>1:44.78</t>
  </si>
  <si>
    <t>15.30</t>
  </si>
  <si>
    <t>Aida Bielinskaitė</t>
  </si>
  <si>
    <t>2004 04 29</t>
  </si>
  <si>
    <t>9.58</t>
  </si>
  <si>
    <t>1;51.24</t>
  </si>
  <si>
    <t>17.89</t>
  </si>
  <si>
    <t>919</t>
  </si>
  <si>
    <t>2004 03 08</t>
  </si>
  <si>
    <t>1:28.88</t>
  </si>
  <si>
    <t>26.34</t>
  </si>
  <si>
    <t>Agnė Ramanauskaitė</t>
  </si>
  <si>
    <t>Oreta Urbonavičiūtė</t>
  </si>
  <si>
    <t>2003 02 09</t>
  </si>
  <si>
    <t>9.16</t>
  </si>
  <si>
    <t>1:31.70</t>
  </si>
  <si>
    <t>38.97</t>
  </si>
  <si>
    <t>Anželika Nosova</t>
  </si>
  <si>
    <t>2005 02 24</t>
  </si>
  <si>
    <t>1:48.42</t>
  </si>
  <si>
    <t>21.25</t>
  </si>
  <si>
    <t>Ema Ostrianicaitė</t>
  </si>
  <si>
    <t>2003 02 25</t>
  </si>
  <si>
    <t>1;42.09</t>
  </si>
  <si>
    <t>21.65</t>
  </si>
  <si>
    <t>Ugnė Bodrenkovaitė</t>
  </si>
  <si>
    <t>2002 09 14</t>
  </si>
  <si>
    <t>11.03</t>
  </si>
  <si>
    <t>35.47</t>
  </si>
  <si>
    <t>939</t>
  </si>
  <si>
    <t>752</t>
  </si>
  <si>
    <t>730</t>
  </si>
  <si>
    <t>745</t>
  </si>
  <si>
    <t>685</t>
  </si>
  <si>
    <t>482</t>
  </si>
  <si>
    <t>756</t>
  </si>
  <si>
    <t>2;41.28</t>
  </si>
  <si>
    <t>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</si>
</sst>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7]yyyy\ &quot;m.&quot;\ mmmm\ d\ &quot;d.&quot;"/>
  </numFmts>
  <fonts count="64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54" fillId="0" borderId="0" xfId="0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49" fontId="5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4" fillId="0" borderId="0" xfId="0" applyFont="1" applyFill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54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49" fontId="1" fillId="34" borderId="12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34" borderId="12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2" fillId="0" borderId="0" xfId="46" applyFont="1">
      <alignment/>
      <protection/>
    </xf>
    <xf numFmtId="0" fontId="2" fillId="0" borderId="0" xfId="46" applyFont="1" applyAlignment="1">
      <alignment horizontal="left"/>
      <protection/>
    </xf>
    <xf numFmtId="0" fontId="55" fillId="0" borderId="0" xfId="46" applyFont="1" applyAlignment="1">
      <alignment horizontal="center"/>
      <protection/>
    </xf>
    <xf numFmtId="49" fontId="2" fillId="0" borderId="0" xfId="46" applyNumberFormat="1" applyFont="1" applyAlignment="1">
      <alignment horizontal="center"/>
      <protection/>
    </xf>
    <xf numFmtId="49" fontId="6" fillId="0" borderId="12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7" fillId="0" borderId="0" xfId="0" applyFont="1" applyAlignment="1">
      <alignment/>
    </xf>
    <xf numFmtId="0" fontId="5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46" applyFont="1" applyAlignment="1">
      <alignment horizontal="center"/>
      <protection/>
    </xf>
    <xf numFmtId="49" fontId="4" fillId="0" borderId="0" xfId="46" applyNumberFormat="1" applyFont="1" applyAlignment="1">
      <alignment horizontal="center"/>
      <protection/>
    </xf>
    <xf numFmtId="0" fontId="9" fillId="0" borderId="0" xfId="0" applyFont="1" applyAlignment="1">
      <alignment horizontal="left"/>
    </xf>
    <xf numFmtId="49" fontId="61" fillId="35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62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34" borderId="0" xfId="0" applyFont="1" applyFill="1" applyAlignment="1">
      <alignment horizontal="left"/>
    </xf>
    <xf numFmtId="49" fontId="62" fillId="0" borderId="12" xfId="0" applyNumberFormat="1" applyFont="1" applyBorder="1" applyAlignment="1">
      <alignment horizontal="center"/>
    </xf>
    <xf numFmtId="0" fontId="62" fillId="0" borderId="12" xfId="0" applyNumberFormat="1" applyFont="1" applyBorder="1" applyAlignment="1">
      <alignment horizontal="center"/>
    </xf>
    <xf numFmtId="0" fontId="62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="110" zoomScaleNormal="110" zoomScalePageLayoutView="0" workbookViewId="0" topLeftCell="A1">
      <selection activeCell="O19" sqref="O19"/>
    </sheetView>
  </sheetViews>
  <sheetFormatPr defaultColWidth="9.140625" defaultRowHeight="12.75"/>
  <cols>
    <col min="1" max="1" width="5.7109375" style="45" customWidth="1"/>
    <col min="2" max="2" width="26.00390625" style="67" customWidth="1"/>
    <col min="3" max="3" width="6.8515625" style="47" customWidth="1"/>
    <col min="4" max="4" width="5.57421875" style="47" customWidth="1"/>
    <col min="5" max="5" width="3.28125" style="47" customWidth="1"/>
    <col min="6" max="6" width="7.140625" style="45" customWidth="1"/>
    <col min="7" max="7" width="25.421875" style="67" customWidth="1"/>
    <col min="8" max="8" width="7.57421875" style="68" customWidth="1"/>
    <col min="9" max="16384" width="9.140625" style="47" customWidth="1"/>
  </cols>
  <sheetData>
    <row r="2" spans="1:9" s="42" customFormat="1" ht="18.75">
      <c r="A2" s="40"/>
      <c r="B2" s="48" t="s">
        <v>103</v>
      </c>
      <c r="E2" s="40"/>
      <c r="F2" s="40"/>
      <c r="G2" s="44"/>
      <c r="H2" s="40"/>
      <c r="I2" s="40"/>
    </row>
    <row r="3" spans="1:9" s="42" customFormat="1" ht="18.75">
      <c r="A3" s="40"/>
      <c r="B3" s="92"/>
      <c r="E3" s="40"/>
      <c r="F3" s="40"/>
      <c r="G3" s="44"/>
      <c r="H3" s="40"/>
      <c r="I3" s="40"/>
    </row>
    <row r="4" spans="1:8" s="42" customFormat="1" ht="16.5">
      <c r="A4" s="40"/>
      <c r="B4" s="44"/>
      <c r="C4" s="40" t="s">
        <v>12</v>
      </c>
      <c r="E4" s="40"/>
      <c r="F4" s="40"/>
      <c r="G4" s="44"/>
      <c r="H4" s="40"/>
    </row>
    <row r="5" spans="1:8" s="42" customFormat="1" ht="16.5">
      <c r="A5" s="40"/>
      <c r="B5" s="44"/>
      <c r="C5" s="44"/>
      <c r="E5" s="40"/>
      <c r="F5" s="40"/>
      <c r="G5" s="44"/>
      <c r="H5" s="40"/>
    </row>
    <row r="6" spans="5:10" s="14" customFormat="1" ht="15.75" customHeight="1">
      <c r="E6" s="15"/>
      <c r="F6" s="16"/>
      <c r="G6" s="15"/>
      <c r="H6" s="15"/>
      <c r="I6" s="15"/>
      <c r="J6" s="17"/>
    </row>
    <row r="7" spans="1:8" s="42" customFormat="1" ht="16.5">
      <c r="A7" s="40"/>
      <c r="B7" s="44" t="s">
        <v>525</v>
      </c>
      <c r="C7" s="44"/>
      <c r="D7" s="44"/>
      <c r="E7" s="44" t="s">
        <v>56</v>
      </c>
      <c r="G7" s="44"/>
      <c r="H7" s="40"/>
    </row>
    <row r="8" spans="3:9" ht="14.25" customHeight="1">
      <c r="C8" s="67"/>
      <c r="D8" s="67"/>
      <c r="E8" s="67"/>
      <c r="I8" s="45"/>
    </row>
    <row r="9" spans="3:11" ht="9" customHeight="1">
      <c r="C9" s="67"/>
      <c r="D9" s="67"/>
      <c r="E9" s="67"/>
      <c r="I9" s="45"/>
      <c r="J9" s="45"/>
      <c r="K9" s="68"/>
    </row>
    <row r="10" spans="2:7" ht="16.5">
      <c r="B10" s="44" t="s">
        <v>2</v>
      </c>
      <c r="G10" s="44" t="s">
        <v>3</v>
      </c>
    </row>
    <row r="11" ht="19.5" customHeight="1">
      <c r="A11" s="47"/>
    </row>
    <row r="12" spans="1:9" s="42" customFormat="1" ht="19.5" customHeight="1">
      <c r="A12" s="89">
        <v>1</v>
      </c>
      <c r="B12" s="44" t="s">
        <v>94</v>
      </c>
      <c r="C12" s="89">
        <v>1237</v>
      </c>
      <c r="D12" s="42" t="s">
        <v>15</v>
      </c>
      <c r="F12" s="90">
        <v>1</v>
      </c>
      <c r="G12" s="44" t="s">
        <v>94</v>
      </c>
      <c r="H12" s="89">
        <v>1111</v>
      </c>
      <c r="I12" s="69" t="s">
        <v>15</v>
      </c>
    </row>
    <row r="13" spans="1:9" s="42" customFormat="1" ht="19.5" customHeight="1">
      <c r="A13" s="89">
        <v>2</v>
      </c>
      <c r="B13" s="70" t="s">
        <v>150</v>
      </c>
      <c r="C13" s="89">
        <v>1021</v>
      </c>
      <c r="D13" s="42" t="s">
        <v>15</v>
      </c>
      <c r="F13" s="90">
        <v>2</v>
      </c>
      <c r="G13" s="44" t="s">
        <v>95</v>
      </c>
      <c r="H13" s="90">
        <v>934</v>
      </c>
      <c r="I13" s="69" t="s">
        <v>15</v>
      </c>
    </row>
    <row r="14" spans="1:9" s="42" customFormat="1" ht="19.5" customHeight="1">
      <c r="A14" s="89">
        <v>3</v>
      </c>
      <c r="B14" s="44" t="s">
        <v>91</v>
      </c>
      <c r="C14" s="89">
        <v>985</v>
      </c>
      <c r="D14" s="42" t="s">
        <v>15</v>
      </c>
      <c r="F14" s="90">
        <v>3</v>
      </c>
      <c r="G14" s="44" t="s">
        <v>96</v>
      </c>
      <c r="H14" s="90">
        <v>902</v>
      </c>
      <c r="I14" s="69" t="s">
        <v>15</v>
      </c>
    </row>
    <row r="15" spans="1:9" s="42" customFormat="1" ht="19.5" customHeight="1">
      <c r="A15" s="89">
        <v>4</v>
      </c>
      <c r="B15" s="44" t="s">
        <v>71</v>
      </c>
      <c r="C15" s="89">
        <v>952</v>
      </c>
      <c r="D15" s="42" t="s">
        <v>15</v>
      </c>
      <c r="F15" s="90">
        <v>4</v>
      </c>
      <c r="G15" s="44" t="s">
        <v>71</v>
      </c>
      <c r="H15" s="90">
        <v>828</v>
      </c>
      <c r="I15" s="69" t="s">
        <v>15</v>
      </c>
    </row>
    <row r="16" spans="1:9" s="42" customFormat="1" ht="19.5" customHeight="1">
      <c r="A16" s="89">
        <v>5</v>
      </c>
      <c r="B16" s="44" t="s">
        <v>95</v>
      </c>
      <c r="C16" s="89">
        <v>950</v>
      </c>
      <c r="D16" s="42" t="s">
        <v>15</v>
      </c>
      <c r="F16" s="90">
        <v>5</v>
      </c>
      <c r="G16" s="44" t="s">
        <v>81</v>
      </c>
      <c r="H16" s="90">
        <v>756</v>
      </c>
      <c r="I16" s="69" t="s">
        <v>15</v>
      </c>
    </row>
    <row r="17" spans="1:9" s="42" customFormat="1" ht="19.5" customHeight="1">
      <c r="A17" s="89">
        <v>6</v>
      </c>
      <c r="B17" s="70" t="s">
        <v>463</v>
      </c>
      <c r="C17" s="89">
        <v>642</v>
      </c>
      <c r="D17" s="42" t="s">
        <v>15</v>
      </c>
      <c r="F17" s="90">
        <v>6</v>
      </c>
      <c r="G17" s="70" t="s">
        <v>92</v>
      </c>
      <c r="H17" s="90">
        <v>741</v>
      </c>
      <c r="I17" s="69" t="s">
        <v>15</v>
      </c>
    </row>
    <row r="18" spans="1:9" s="42" customFormat="1" ht="19.5" customHeight="1">
      <c r="A18" s="89">
        <v>7</v>
      </c>
      <c r="B18" s="42" t="s">
        <v>797</v>
      </c>
      <c r="C18" s="89">
        <v>919</v>
      </c>
      <c r="D18" s="42" t="s">
        <v>15</v>
      </c>
      <c r="F18" s="91" t="s">
        <v>151</v>
      </c>
      <c r="G18" s="44" t="s">
        <v>84</v>
      </c>
      <c r="H18" s="90">
        <v>733</v>
      </c>
      <c r="I18" s="69" t="s">
        <v>15</v>
      </c>
    </row>
    <row r="19" spans="1:9" s="42" customFormat="1" ht="19.5" customHeight="1">
      <c r="A19" s="89">
        <v>8</v>
      </c>
      <c r="B19" s="44" t="s">
        <v>81</v>
      </c>
      <c r="C19" s="89">
        <v>866</v>
      </c>
      <c r="D19" s="42" t="s">
        <v>15</v>
      </c>
      <c r="F19" s="91" t="s">
        <v>152</v>
      </c>
      <c r="G19" s="44" t="s">
        <v>91</v>
      </c>
      <c r="H19" s="90">
        <v>713</v>
      </c>
      <c r="I19" s="69" t="s">
        <v>15</v>
      </c>
    </row>
    <row r="20" spans="1:9" s="42" customFormat="1" ht="19.5" customHeight="1">
      <c r="A20" s="89">
        <v>9</v>
      </c>
      <c r="B20" s="44" t="s">
        <v>84</v>
      </c>
      <c r="C20" s="89">
        <v>722</v>
      </c>
      <c r="D20" s="42" t="s">
        <v>15</v>
      </c>
      <c r="F20" s="90">
        <v>9</v>
      </c>
      <c r="G20" s="44" t="s">
        <v>90</v>
      </c>
      <c r="H20" s="90">
        <v>707</v>
      </c>
      <c r="I20" s="69" t="s">
        <v>15</v>
      </c>
    </row>
    <row r="21" spans="1:9" s="42" customFormat="1" ht="19.5" customHeight="1">
      <c r="A21" s="89">
        <v>10</v>
      </c>
      <c r="B21" s="70" t="s">
        <v>64</v>
      </c>
      <c r="C21" s="89">
        <v>745</v>
      </c>
      <c r="D21" s="42" t="s">
        <v>15</v>
      </c>
      <c r="F21" s="90">
        <v>10</v>
      </c>
      <c r="G21" s="70" t="s">
        <v>463</v>
      </c>
      <c r="H21" s="90">
        <v>662</v>
      </c>
      <c r="I21" s="69" t="s">
        <v>15</v>
      </c>
    </row>
    <row r="22" spans="1:9" s="42" customFormat="1" ht="19.5" customHeight="1">
      <c r="A22" s="89">
        <v>11</v>
      </c>
      <c r="B22" s="44" t="s">
        <v>90</v>
      </c>
      <c r="C22" s="89">
        <v>730</v>
      </c>
      <c r="D22" s="42" t="s">
        <v>15</v>
      </c>
      <c r="F22" s="90">
        <v>11</v>
      </c>
      <c r="G22" s="70" t="s">
        <v>150</v>
      </c>
      <c r="H22" s="90">
        <v>642</v>
      </c>
      <c r="I22" s="69" t="s">
        <v>15</v>
      </c>
    </row>
    <row r="23" spans="1:9" s="42" customFormat="1" ht="19.5" customHeight="1">
      <c r="A23" s="89">
        <v>12</v>
      </c>
      <c r="B23" s="44" t="s">
        <v>96</v>
      </c>
      <c r="C23" s="89">
        <v>702</v>
      </c>
      <c r="D23" s="42" t="s">
        <v>15</v>
      </c>
      <c r="F23" s="91" t="s">
        <v>154</v>
      </c>
      <c r="G23" s="44" t="s">
        <v>153</v>
      </c>
      <c r="H23" s="90">
        <v>597</v>
      </c>
      <c r="I23" s="69" t="s">
        <v>15</v>
      </c>
    </row>
    <row r="24" spans="1:9" s="42" customFormat="1" ht="19.5" customHeight="1">
      <c r="A24" s="89">
        <v>13</v>
      </c>
      <c r="B24" s="70" t="s">
        <v>58</v>
      </c>
      <c r="C24" s="89">
        <v>685</v>
      </c>
      <c r="D24" s="42" t="s">
        <v>15</v>
      </c>
      <c r="F24" s="91" t="s">
        <v>155</v>
      </c>
      <c r="G24" s="70" t="s">
        <v>93</v>
      </c>
      <c r="H24" s="90">
        <v>579</v>
      </c>
      <c r="I24" s="69" t="s">
        <v>15</v>
      </c>
    </row>
    <row r="25" spans="1:9" ht="19.5" customHeight="1">
      <c r="A25" s="89">
        <v>14</v>
      </c>
      <c r="B25" s="70" t="s">
        <v>93</v>
      </c>
      <c r="C25" s="89">
        <v>482</v>
      </c>
      <c r="D25" s="42" t="s">
        <v>15</v>
      </c>
      <c r="F25" s="71"/>
      <c r="I25" s="69"/>
    </row>
    <row r="26" spans="4:9" ht="19.5" customHeight="1">
      <c r="D26" s="42"/>
      <c r="F26" s="71"/>
      <c r="I26" s="69"/>
    </row>
    <row r="27" spans="1:12" s="42" customFormat="1" ht="16.5">
      <c r="A27" s="44" t="s">
        <v>85</v>
      </c>
      <c r="B27" s="40"/>
      <c r="C27" s="40"/>
      <c r="D27" s="40"/>
      <c r="E27" s="49"/>
      <c r="F27" s="65" t="s">
        <v>86</v>
      </c>
      <c r="G27" s="65"/>
      <c r="H27" s="49"/>
      <c r="I27" s="49"/>
      <c r="J27" s="49"/>
      <c r="L27" s="40"/>
    </row>
    <row r="28" spans="1:12" s="42" customFormat="1" ht="6" customHeight="1">
      <c r="A28" s="40"/>
      <c r="B28" s="40"/>
      <c r="C28" s="40"/>
      <c r="D28" s="40"/>
      <c r="E28" s="49"/>
      <c r="F28" s="49"/>
      <c r="G28" s="65"/>
      <c r="H28" s="49"/>
      <c r="I28" s="49"/>
      <c r="J28" s="49"/>
      <c r="L28" s="40"/>
    </row>
    <row r="29" spans="1:12" s="42" customFormat="1" ht="16.5">
      <c r="A29" s="44" t="s">
        <v>14</v>
      </c>
      <c r="B29" s="40"/>
      <c r="C29" s="40"/>
      <c r="D29" s="40"/>
      <c r="E29" s="49"/>
      <c r="F29" s="65" t="s">
        <v>87</v>
      </c>
      <c r="G29" s="65"/>
      <c r="H29" s="49"/>
      <c r="I29" s="49"/>
      <c r="J29" s="49"/>
      <c r="L29" s="4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J226"/>
  <sheetViews>
    <sheetView zoomScale="110" zoomScaleNormal="110" zoomScalePageLayoutView="0" workbookViewId="0" topLeftCell="A1">
      <selection activeCell="N16" sqref="N16"/>
    </sheetView>
  </sheetViews>
  <sheetFormatPr defaultColWidth="9.140625" defaultRowHeight="12.75"/>
  <cols>
    <col min="1" max="1" width="6.00390625" style="45" customWidth="1"/>
    <col min="2" max="2" width="24.140625" style="45" customWidth="1"/>
    <col min="3" max="3" width="13.28125" style="78" customWidth="1"/>
    <col min="4" max="4" width="4.421875" style="45" customWidth="1"/>
    <col min="5" max="7" width="9.00390625" style="46" customWidth="1"/>
    <col min="8" max="8" width="11.00390625" style="46" customWidth="1"/>
    <col min="9" max="9" width="8.00390625" style="46" customWidth="1"/>
    <col min="10" max="10" width="9.140625" style="45" customWidth="1"/>
    <col min="11" max="16384" width="9.140625" style="47" customWidth="1"/>
  </cols>
  <sheetData>
    <row r="2" spans="1:9" s="42" customFormat="1" ht="16.5">
      <c r="A2" s="40"/>
      <c r="B2" s="95" t="s">
        <v>57</v>
      </c>
      <c r="C2" s="75"/>
      <c r="E2" s="40"/>
      <c r="F2" s="40"/>
      <c r="G2" s="43"/>
      <c r="H2" s="40"/>
      <c r="I2" s="40"/>
    </row>
    <row r="3" spans="1:8" s="42" customFormat="1" ht="16.5">
      <c r="A3" s="40"/>
      <c r="B3" s="95" t="s">
        <v>0</v>
      </c>
      <c r="C3" s="75"/>
      <c r="E3" s="40"/>
      <c r="F3" s="40"/>
      <c r="G3" s="43"/>
      <c r="H3" s="40"/>
    </row>
    <row r="4" spans="3:10" s="14" customFormat="1" ht="9.75" customHeight="1">
      <c r="C4" s="76"/>
      <c r="E4" s="15"/>
      <c r="F4" s="16"/>
      <c r="G4" s="15"/>
      <c r="H4" s="15"/>
      <c r="I4" s="15"/>
      <c r="J4" s="17"/>
    </row>
    <row r="5" spans="1:8" s="42" customFormat="1" ht="16.5">
      <c r="A5" s="40"/>
      <c r="B5" s="41" t="s">
        <v>525</v>
      </c>
      <c r="C5" s="77"/>
      <c r="D5" s="44"/>
      <c r="E5" s="44" t="s">
        <v>56</v>
      </c>
      <c r="G5" s="43"/>
      <c r="H5" s="40"/>
    </row>
    <row r="6" spans="1:10" s="8" customFormat="1" ht="15.75">
      <c r="A6" s="17"/>
      <c r="B6" s="17"/>
      <c r="C6" s="77" t="s">
        <v>2</v>
      </c>
      <c r="D6" s="17"/>
      <c r="E6" s="16"/>
      <c r="F6" s="16"/>
      <c r="G6" s="16"/>
      <c r="H6" s="16"/>
      <c r="I6" s="16"/>
      <c r="J6" s="17"/>
    </row>
    <row r="7" ht="15" customHeight="1"/>
    <row r="8" spans="1:10" ht="16.5" customHeight="1">
      <c r="A8" s="40">
        <v>1</v>
      </c>
      <c r="B8" s="100" t="s">
        <v>524</v>
      </c>
      <c r="C8" s="80"/>
      <c r="D8" s="48"/>
      <c r="E8" s="49"/>
      <c r="F8" s="49"/>
      <c r="G8" s="49"/>
      <c r="H8" s="49"/>
      <c r="I8" s="49"/>
      <c r="J8" s="47"/>
    </row>
    <row r="9" spans="1:10" ht="16.5" customHeight="1">
      <c r="A9" s="40"/>
      <c r="B9" s="40"/>
      <c r="C9" s="80"/>
      <c r="D9" s="40"/>
      <c r="E9" s="49"/>
      <c r="F9" s="49"/>
      <c r="G9" s="9" t="s">
        <v>13</v>
      </c>
      <c r="H9" s="13" t="s">
        <v>16</v>
      </c>
      <c r="I9" s="94" t="s">
        <v>598</v>
      </c>
      <c r="J9" s="47"/>
    </row>
    <row r="10" spans="1:36" s="59" customFormat="1" ht="15.75">
      <c r="A10" s="50" t="s">
        <v>1</v>
      </c>
      <c r="B10" s="51" t="s">
        <v>4</v>
      </c>
      <c r="C10" s="81" t="s">
        <v>11</v>
      </c>
      <c r="D10" s="51"/>
      <c r="E10" s="52" t="s">
        <v>5</v>
      </c>
      <c r="F10" s="52" t="s">
        <v>54</v>
      </c>
      <c r="G10" s="52" t="s">
        <v>6</v>
      </c>
      <c r="H10" s="73" t="s">
        <v>7</v>
      </c>
      <c r="I10" s="53" t="s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27" customFormat="1" ht="15" customHeight="1">
      <c r="A11" s="31">
        <v>1</v>
      </c>
      <c r="B11" s="32" t="s">
        <v>104</v>
      </c>
      <c r="C11" s="85" t="s">
        <v>105</v>
      </c>
      <c r="D11" s="62" t="s">
        <v>9</v>
      </c>
      <c r="E11" s="33" t="s">
        <v>72</v>
      </c>
      <c r="F11" s="33" t="s">
        <v>577</v>
      </c>
      <c r="G11" s="33" t="s">
        <v>578</v>
      </c>
      <c r="H11" s="33" t="s">
        <v>579</v>
      </c>
      <c r="I11" s="3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27" customFormat="1" ht="15" customHeight="1">
      <c r="A12" s="35"/>
      <c r="B12" s="36"/>
      <c r="C12" s="86"/>
      <c r="D12" s="63" t="s">
        <v>10</v>
      </c>
      <c r="E12" s="37">
        <v>85</v>
      </c>
      <c r="F12" s="37">
        <v>80</v>
      </c>
      <c r="G12" s="37">
        <v>80</v>
      </c>
      <c r="H12" s="37">
        <v>30</v>
      </c>
      <c r="I12" s="26">
        <f>SUM(E12:H12)</f>
        <v>275</v>
      </c>
      <c r="J12" s="88" t="s">
        <v>100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27" customFormat="1" ht="15" customHeight="1">
      <c r="A13" s="31">
        <v>2</v>
      </c>
      <c r="B13" s="32" t="s">
        <v>580</v>
      </c>
      <c r="C13" s="85" t="s">
        <v>581</v>
      </c>
      <c r="D13" s="62" t="s">
        <v>9</v>
      </c>
      <c r="E13" s="33" t="s">
        <v>115</v>
      </c>
      <c r="F13" s="33" t="s">
        <v>582</v>
      </c>
      <c r="G13" s="33" t="s">
        <v>36</v>
      </c>
      <c r="H13" s="33" t="s">
        <v>583</v>
      </c>
      <c r="I13" s="3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27" customFormat="1" ht="15" customHeight="1">
      <c r="A14" s="35"/>
      <c r="B14" s="36"/>
      <c r="C14" s="86"/>
      <c r="D14" s="63" t="s">
        <v>10</v>
      </c>
      <c r="E14" s="37">
        <v>78</v>
      </c>
      <c r="F14" s="37">
        <v>69</v>
      </c>
      <c r="G14" s="37">
        <v>60</v>
      </c>
      <c r="H14" s="37">
        <v>56</v>
      </c>
      <c r="I14" s="26">
        <f>SUM(E14:H14)</f>
        <v>263</v>
      </c>
      <c r="J14" s="88" t="s">
        <v>101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8" customFormat="1" ht="15" customHeight="1">
      <c r="A15" s="1">
        <v>3</v>
      </c>
      <c r="B15" s="2" t="s">
        <v>591</v>
      </c>
      <c r="C15" s="82" t="s">
        <v>589</v>
      </c>
      <c r="D15" s="56" t="s">
        <v>9</v>
      </c>
      <c r="E15" s="7" t="s">
        <v>148</v>
      </c>
      <c r="F15" s="7" t="s">
        <v>590</v>
      </c>
      <c r="G15" s="7" t="s">
        <v>200</v>
      </c>
      <c r="H15" s="7" t="s">
        <v>276</v>
      </c>
      <c r="I15" s="3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9" s="8" customFormat="1" ht="15" customHeight="1">
      <c r="A16" s="5"/>
      <c r="B16" s="6"/>
      <c r="C16" s="83"/>
      <c r="D16" s="57" t="s">
        <v>10</v>
      </c>
      <c r="E16" s="11">
        <v>75</v>
      </c>
      <c r="F16" s="11">
        <v>47</v>
      </c>
      <c r="G16" s="11">
        <v>55</v>
      </c>
      <c r="H16" s="11">
        <v>66</v>
      </c>
      <c r="I16" s="12">
        <f>SUM(E16:H16)</f>
        <v>243</v>
      </c>
    </row>
    <row r="17" spans="1:9" s="8" customFormat="1" ht="15" customHeight="1">
      <c r="A17" s="1">
        <v>4</v>
      </c>
      <c r="B17" s="2" t="s">
        <v>584</v>
      </c>
      <c r="C17" s="82" t="s">
        <v>585</v>
      </c>
      <c r="D17" s="56" t="s">
        <v>9</v>
      </c>
      <c r="E17" s="7" t="s">
        <v>338</v>
      </c>
      <c r="F17" s="7" t="s">
        <v>586</v>
      </c>
      <c r="G17" s="7" t="s">
        <v>587</v>
      </c>
      <c r="H17" s="7" t="s">
        <v>588</v>
      </c>
      <c r="I17" s="3"/>
    </row>
    <row r="18" spans="1:9" s="8" customFormat="1" ht="15" customHeight="1">
      <c r="A18" s="5"/>
      <c r="B18" s="6"/>
      <c r="C18" s="83"/>
      <c r="D18" s="57" t="s">
        <v>10</v>
      </c>
      <c r="E18" s="11">
        <v>72</v>
      </c>
      <c r="F18" s="11">
        <v>51</v>
      </c>
      <c r="G18" s="11">
        <v>67</v>
      </c>
      <c r="H18" s="11">
        <v>42</v>
      </c>
      <c r="I18" s="12">
        <f>SUM(E18:H18)</f>
        <v>232</v>
      </c>
    </row>
    <row r="19" spans="1:9" s="8" customFormat="1" ht="15" customHeight="1">
      <c r="A19" s="1">
        <v>5</v>
      </c>
      <c r="B19" s="2" t="s">
        <v>596</v>
      </c>
      <c r="C19" s="82" t="s">
        <v>483</v>
      </c>
      <c r="D19" s="56" t="s">
        <v>9</v>
      </c>
      <c r="E19" s="7" t="s">
        <v>117</v>
      </c>
      <c r="F19" s="7" t="s">
        <v>597</v>
      </c>
      <c r="G19" s="7" t="s">
        <v>538</v>
      </c>
      <c r="H19" s="7" t="s">
        <v>291</v>
      </c>
      <c r="I19" s="3"/>
    </row>
    <row r="20" spans="1:9" s="8" customFormat="1" ht="15" customHeight="1">
      <c r="A20" s="5"/>
      <c r="B20" s="6"/>
      <c r="C20" s="83"/>
      <c r="D20" s="57" t="s">
        <v>10</v>
      </c>
      <c r="E20" s="11">
        <v>54</v>
      </c>
      <c r="F20" s="11">
        <v>44</v>
      </c>
      <c r="G20" s="11">
        <v>54</v>
      </c>
      <c r="H20" s="11">
        <v>72</v>
      </c>
      <c r="I20" s="12">
        <f>SUM(E20:H20)</f>
        <v>224</v>
      </c>
    </row>
    <row r="21" spans="1:9" s="8" customFormat="1" ht="15" customHeight="1">
      <c r="A21" s="1">
        <v>6</v>
      </c>
      <c r="B21" s="2" t="s">
        <v>592</v>
      </c>
      <c r="C21" s="82" t="s">
        <v>593</v>
      </c>
      <c r="D21" s="56" t="s">
        <v>9</v>
      </c>
      <c r="E21" s="7" t="s">
        <v>550</v>
      </c>
      <c r="F21" s="7" t="s">
        <v>594</v>
      </c>
      <c r="G21" s="7" t="s">
        <v>30</v>
      </c>
      <c r="H21" s="7" t="s">
        <v>595</v>
      </c>
      <c r="I21" s="3"/>
    </row>
    <row r="22" spans="1:9" s="8" customFormat="1" ht="15" customHeight="1">
      <c r="A22" s="5"/>
      <c r="B22" s="6"/>
      <c r="C22" s="83"/>
      <c r="D22" s="57" t="s">
        <v>10</v>
      </c>
      <c r="E22" s="11">
        <v>60</v>
      </c>
      <c r="F22" s="11">
        <v>55</v>
      </c>
      <c r="G22" s="11">
        <v>40</v>
      </c>
      <c r="H22" s="11">
        <v>50</v>
      </c>
      <c r="I22" s="12">
        <f>SUM(E22:H22)</f>
        <v>205</v>
      </c>
    </row>
    <row r="23" spans="1:9" s="8" customFormat="1" ht="15" customHeight="1">
      <c r="A23" s="23"/>
      <c r="B23" s="24"/>
      <c r="C23" s="79"/>
      <c r="D23" s="61"/>
      <c r="E23" s="21"/>
      <c r="F23" s="21"/>
      <c r="G23" s="21"/>
      <c r="H23" s="21"/>
      <c r="I23" s="21"/>
    </row>
    <row r="24" spans="1:9" ht="16.5" customHeight="1">
      <c r="A24" s="40">
        <v>2</v>
      </c>
      <c r="B24" s="100" t="s">
        <v>129</v>
      </c>
      <c r="C24" s="80"/>
      <c r="D24" s="48"/>
      <c r="E24" s="49"/>
      <c r="F24" s="49"/>
      <c r="G24" s="49"/>
      <c r="H24" s="49"/>
      <c r="I24" s="49"/>
    </row>
    <row r="25" spans="1:9" ht="16.5" customHeight="1">
      <c r="A25" s="40"/>
      <c r="B25" s="40"/>
      <c r="C25" s="80"/>
      <c r="D25" s="40"/>
      <c r="E25" s="49"/>
      <c r="F25" s="49"/>
      <c r="G25" s="9" t="s">
        <v>13</v>
      </c>
      <c r="H25" s="13" t="s">
        <v>16</v>
      </c>
      <c r="I25" s="93" t="s">
        <v>107</v>
      </c>
    </row>
    <row r="26" spans="1:10" s="59" customFormat="1" ht="15">
      <c r="A26" s="50" t="s">
        <v>1</v>
      </c>
      <c r="B26" s="51" t="s">
        <v>4</v>
      </c>
      <c r="C26" s="81" t="s">
        <v>11</v>
      </c>
      <c r="D26" s="51"/>
      <c r="E26" s="52" t="s">
        <v>5</v>
      </c>
      <c r="F26" s="52" t="s">
        <v>54</v>
      </c>
      <c r="G26" s="52" t="s">
        <v>6</v>
      </c>
      <c r="H26" s="52" t="s">
        <v>7</v>
      </c>
      <c r="I26" s="52" t="s">
        <v>8</v>
      </c>
      <c r="J26" s="60"/>
    </row>
    <row r="27" spans="1:10" s="8" customFormat="1" ht="15" customHeight="1">
      <c r="A27" s="1">
        <v>1</v>
      </c>
      <c r="B27" s="2" t="s">
        <v>130</v>
      </c>
      <c r="C27" s="82">
        <v>2002</v>
      </c>
      <c r="D27" s="56" t="s">
        <v>9</v>
      </c>
      <c r="E27" s="7" t="s">
        <v>495</v>
      </c>
      <c r="F27" s="7" t="s">
        <v>784</v>
      </c>
      <c r="G27" s="7" t="s">
        <v>176</v>
      </c>
      <c r="H27" s="7" t="s">
        <v>785</v>
      </c>
      <c r="I27" s="3"/>
      <c r="J27" s="17"/>
    </row>
    <row r="28" spans="1:10" s="8" customFormat="1" ht="15" customHeight="1">
      <c r="A28" s="5"/>
      <c r="B28" s="6"/>
      <c r="C28" s="83"/>
      <c r="D28" s="57" t="s">
        <v>10</v>
      </c>
      <c r="E28" s="11">
        <v>66</v>
      </c>
      <c r="F28" s="11">
        <v>53</v>
      </c>
      <c r="G28" s="11">
        <v>62</v>
      </c>
      <c r="H28" s="11">
        <v>60</v>
      </c>
      <c r="I28" s="12">
        <f>SUM(E28:H28)</f>
        <v>241</v>
      </c>
      <c r="J28" s="17"/>
    </row>
    <row r="29" spans="1:10" s="8" customFormat="1" ht="15" customHeight="1">
      <c r="A29" s="1">
        <v>2</v>
      </c>
      <c r="B29" s="2" t="s">
        <v>779</v>
      </c>
      <c r="C29" s="82">
        <v>2002</v>
      </c>
      <c r="D29" s="56" t="s">
        <v>9</v>
      </c>
      <c r="E29" s="7" t="s">
        <v>22</v>
      </c>
      <c r="F29" s="7" t="s">
        <v>786</v>
      </c>
      <c r="G29" s="7" t="s">
        <v>787</v>
      </c>
      <c r="H29" s="7" t="s">
        <v>788</v>
      </c>
      <c r="I29" s="3"/>
      <c r="J29" s="17"/>
    </row>
    <row r="30" spans="1:10" s="8" customFormat="1" ht="15" customHeight="1">
      <c r="A30" s="5"/>
      <c r="B30" s="6"/>
      <c r="C30" s="83"/>
      <c r="D30" s="57" t="s">
        <v>10</v>
      </c>
      <c r="E30" s="11">
        <v>82</v>
      </c>
      <c r="F30" s="11">
        <v>38</v>
      </c>
      <c r="G30" s="11">
        <v>63</v>
      </c>
      <c r="H30" s="11">
        <v>31</v>
      </c>
      <c r="I30" s="12">
        <f>SUM(E30:H30)</f>
        <v>214</v>
      </c>
      <c r="J30" s="17"/>
    </row>
    <row r="31" spans="1:10" s="8" customFormat="1" ht="15" customHeight="1">
      <c r="A31" s="1">
        <v>3</v>
      </c>
      <c r="B31" s="2" t="s">
        <v>782</v>
      </c>
      <c r="C31" s="82">
        <v>2002</v>
      </c>
      <c r="D31" s="56" t="s">
        <v>9</v>
      </c>
      <c r="E31" s="7" t="s">
        <v>166</v>
      </c>
      <c r="F31" s="7" t="s">
        <v>793</v>
      </c>
      <c r="G31" s="7" t="s">
        <v>80</v>
      </c>
      <c r="H31" s="7" t="s">
        <v>794</v>
      </c>
      <c r="I31" s="3"/>
      <c r="J31" s="17"/>
    </row>
    <row r="32" spans="1:10" s="8" customFormat="1" ht="15" customHeight="1">
      <c r="A32" s="5"/>
      <c r="B32" s="6"/>
      <c r="C32" s="83"/>
      <c r="D32" s="57" t="s">
        <v>10</v>
      </c>
      <c r="E32" s="11">
        <v>60</v>
      </c>
      <c r="F32" s="11">
        <v>54</v>
      </c>
      <c r="G32" s="11">
        <v>45</v>
      </c>
      <c r="H32" s="11">
        <v>47</v>
      </c>
      <c r="I32" s="12">
        <f>SUM(E32:H32)</f>
        <v>206</v>
      </c>
      <c r="J32" s="17"/>
    </row>
    <row r="33" spans="1:10" s="8" customFormat="1" ht="15" customHeight="1">
      <c r="A33" s="1">
        <v>4</v>
      </c>
      <c r="B33" s="2" t="s">
        <v>780</v>
      </c>
      <c r="C33" s="82">
        <v>2003</v>
      </c>
      <c r="D33" s="56" t="s">
        <v>9</v>
      </c>
      <c r="E33" s="7" t="s">
        <v>63</v>
      </c>
      <c r="F33" s="7" t="s">
        <v>789</v>
      </c>
      <c r="G33" s="7" t="s">
        <v>116</v>
      </c>
      <c r="H33" s="7" t="s">
        <v>790</v>
      </c>
      <c r="I33" s="3"/>
      <c r="J33" s="17"/>
    </row>
    <row r="34" spans="1:10" s="8" customFormat="1" ht="15" customHeight="1">
      <c r="A34" s="5"/>
      <c r="B34" s="6"/>
      <c r="C34" s="83"/>
      <c r="D34" s="57" t="s">
        <v>10</v>
      </c>
      <c r="E34" s="11">
        <v>72</v>
      </c>
      <c r="F34" s="11">
        <v>53</v>
      </c>
      <c r="G34" s="11">
        <v>43</v>
      </c>
      <c r="H34" s="11">
        <v>17</v>
      </c>
      <c r="I34" s="12">
        <f>SUM(E34:H34)</f>
        <v>185</v>
      </c>
      <c r="J34" s="17"/>
    </row>
    <row r="35" spans="1:10" s="8" customFormat="1" ht="15" customHeight="1">
      <c r="A35" s="1">
        <v>5</v>
      </c>
      <c r="B35" s="2" t="s">
        <v>783</v>
      </c>
      <c r="C35" s="82">
        <v>2002</v>
      </c>
      <c r="D35" s="56" t="s">
        <v>9</v>
      </c>
      <c r="E35" s="7" t="s">
        <v>62</v>
      </c>
      <c r="F35" s="7" t="s">
        <v>795</v>
      </c>
      <c r="G35" s="7" t="s">
        <v>41</v>
      </c>
      <c r="H35" s="7" t="s">
        <v>796</v>
      </c>
      <c r="I35" s="3"/>
      <c r="J35" s="17"/>
    </row>
    <row r="36" spans="1:10" s="8" customFormat="1" ht="15" customHeight="1">
      <c r="A36" s="5"/>
      <c r="B36" s="6"/>
      <c r="C36" s="83"/>
      <c r="D36" s="57" t="s">
        <v>10</v>
      </c>
      <c r="E36" s="11">
        <v>51</v>
      </c>
      <c r="F36" s="11">
        <v>31</v>
      </c>
      <c r="G36" s="11">
        <v>48</v>
      </c>
      <c r="H36" s="11">
        <v>45</v>
      </c>
      <c r="I36" s="12">
        <f>SUM(E36:H36)</f>
        <v>175</v>
      </c>
      <c r="J36" s="17"/>
    </row>
    <row r="37" spans="1:10" s="8" customFormat="1" ht="15" customHeight="1">
      <c r="A37" s="1">
        <v>6</v>
      </c>
      <c r="B37" s="2" t="s">
        <v>781</v>
      </c>
      <c r="C37" s="82">
        <v>2004</v>
      </c>
      <c r="D37" s="56" t="s">
        <v>9</v>
      </c>
      <c r="E37" s="7" t="s">
        <v>762</v>
      </c>
      <c r="F37" s="7" t="s">
        <v>791</v>
      </c>
      <c r="G37" s="7" t="s">
        <v>113</v>
      </c>
      <c r="H37" s="7" t="s">
        <v>792</v>
      </c>
      <c r="I37" s="3"/>
      <c r="J37" s="17"/>
    </row>
    <row r="38" spans="1:10" s="8" customFormat="1" ht="15" customHeight="1">
      <c r="A38" s="5"/>
      <c r="B38" s="6"/>
      <c r="C38" s="83"/>
      <c r="D38" s="57" t="s">
        <v>10</v>
      </c>
      <c r="E38" s="11">
        <v>46</v>
      </c>
      <c r="F38" s="11">
        <v>31</v>
      </c>
      <c r="G38" s="11">
        <v>25</v>
      </c>
      <c r="H38" s="11">
        <v>24</v>
      </c>
      <c r="I38" s="12">
        <f>SUM(E38:H38)</f>
        <v>126</v>
      </c>
      <c r="J38" s="17"/>
    </row>
    <row r="39" spans="1:10" s="8" customFormat="1" ht="15" customHeight="1">
      <c r="A39" s="23"/>
      <c r="B39" s="24"/>
      <c r="C39" s="79"/>
      <c r="D39" s="61"/>
      <c r="E39" s="21"/>
      <c r="F39" s="21"/>
      <c r="G39" s="21"/>
      <c r="H39" s="21"/>
      <c r="I39" s="21"/>
      <c r="J39" s="17"/>
    </row>
    <row r="40" spans="1:9" ht="16.5" customHeight="1">
      <c r="A40" s="40">
        <v>3</v>
      </c>
      <c r="B40" s="100" t="s">
        <v>61</v>
      </c>
      <c r="C40" s="80"/>
      <c r="D40" s="48"/>
      <c r="E40" s="49"/>
      <c r="F40" s="49"/>
      <c r="G40" s="49"/>
      <c r="H40" s="49"/>
      <c r="I40" s="49"/>
    </row>
    <row r="41" spans="1:9" ht="16.5" customHeight="1">
      <c r="A41" s="40"/>
      <c r="B41" s="40"/>
      <c r="C41" s="80"/>
      <c r="D41" s="40"/>
      <c r="E41" s="49"/>
      <c r="F41" s="49"/>
      <c r="G41" s="9" t="s">
        <v>13</v>
      </c>
      <c r="H41" s="13" t="s">
        <v>16</v>
      </c>
      <c r="I41" s="94" t="s">
        <v>548</v>
      </c>
    </row>
    <row r="42" spans="1:10" s="59" customFormat="1" ht="15">
      <c r="A42" s="50" t="s">
        <v>1</v>
      </c>
      <c r="B42" s="51" t="s">
        <v>4</v>
      </c>
      <c r="C42" s="81" t="s">
        <v>11</v>
      </c>
      <c r="D42" s="51"/>
      <c r="E42" s="52" t="s">
        <v>5</v>
      </c>
      <c r="F42" s="52" t="s">
        <v>54</v>
      </c>
      <c r="G42" s="52" t="s">
        <v>6</v>
      </c>
      <c r="H42" s="52" t="s">
        <v>7</v>
      </c>
      <c r="I42" s="53" t="s">
        <v>8</v>
      </c>
      <c r="J42" s="60"/>
    </row>
    <row r="43" spans="1:10" s="8" customFormat="1" ht="15" customHeight="1">
      <c r="A43" s="1">
        <v>1</v>
      </c>
      <c r="B43" s="2" t="s">
        <v>114</v>
      </c>
      <c r="C43" s="82">
        <v>2003</v>
      </c>
      <c r="D43" s="56" t="s">
        <v>9</v>
      </c>
      <c r="E43" s="7" t="s">
        <v>526</v>
      </c>
      <c r="F43" s="7" t="s">
        <v>527</v>
      </c>
      <c r="G43" s="7" t="s">
        <v>173</v>
      </c>
      <c r="H43" s="7" t="s">
        <v>528</v>
      </c>
      <c r="I43" s="3"/>
      <c r="J43" s="30"/>
    </row>
    <row r="44" spans="1:10" s="8" customFormat="1" ht="15" customHeight="1">
      <c r="A44" s="5"/>
      <c r="B44" s="6"/>
      <c r="C44" s="83"/>
      <c r="D44" s="57" t="s">
        <v>10</v>
      </c>
      <c r="E44" s="11">
        <v>107</v>
      </c>
      <c r="F44" s="11">
        <v>79</v>
      </c>
      <c r="G44" s="11">
        <v>84</v>
      </c>
      <c r="H44" s="11">
        <v>64</v>
      </c>
      <c r="I44" s="26">
        <f>SUM(E44:H44)</f>
        <v>334</v>
      </c>
      <c r="J44" s="87" t="s">
        <v>102</v>
      </c>
    </row>
    <row r="45" spans="1:10" s="8" customFormat="1" ht="15" customHeight="1">
      <c r="A45" s="1">
        <v>2</v>
      </c>
      <c r="B45" s="2" t="s">
        <v>529</v>
      </c>
      <c r="C45" s="82">
        <v>2004</v>
      </c>
      <c r="D45" s="56" t="s">
        <v>9</v>
      </c>
      <c r="E45" s="7" t="s">
        <v>47</v>
      </c>
      <c r="F45" s="7" t="s">
        <v>530</v>
      </c>
      <c r="G45" s="7" t="s">
        <v>432</v>
      </c>
      <c r="H45" s="7" t="s">
        <v>531</v>
      </c>
      <c r="I45" s="3"/>
      <c r="J45" s="17"/>
    </row>
    <row r="46" spans="1:10" s="8" customFormat="1" ht="15" customHeight="1">
      <c r="A46" s="5"/>
      <c r="B46" s="6"/>
      <c r="C46" s="83"/>
      <c r="D46" s="57" t="s">
        <v>10</v>
      </c>
      <c r="E46" s="11">
        <v>60</v>
      </c>
      <c r="F46" s="11">
        <v>28</v>
      </c>
      <c r="G46" s="11">
        <v>55</v>
      </c>
      <c r="H46" s="11">
        <v>30</v>
      </c>
      <c r="I46" s="12">
        <f>SUM(E46:H46)</f>
        <v>173</v>
      </c>
      <c r="J46" s="17"/>
    </row>
    <row r="47" spans="1:10" s="8" customFormat="1" ht="15" customHeight="1">
      <c r="A47" s="1">
        <v>3</v>
      </c>
      <c r="B47" s="2" t="s">
        <v>535</v>
      </c>
      <c r="C47" s="82">
        <v>2003</v>
      </c>
      <c r="D47" s="56" t="s">
        <v>9</v>
      </c>
      <c r="E47" s="7" t="s">
        <v>536</v>
      </c>
      <c r="F47" s="7" t="s">
        <v>537</v>
      </c>
      <c r="G47" s="7" t="s">
        <v>538</v>
      </c>
      <c r="H47" s="7" t="s">
        <v>539</v>
      </c>
      <c r="I47" s="3"/>
      <c r="J47" s="17"/>
    </row>
    <row r="48" spans="1:10" s="8" customFormat="1" ht="15" customHeight="1">
      <c r="A48" s="5"/>
      <c r="B48" s="6"/>
      <c r="C48" s="83"/>
      <c r="D48" s="57" t="s">
        <v>10</v>
      </c>
      <c r="E48" s="11">
        <v>43</v>
      </c>
      <c r="F48" s="11">
        <v>28</v>
      </c>
      <c r="G48" s="11">
        <v>54</v>
      </c>
      <c r="H48" s="11">
        <v>45</v>
      </c>
      <c r="I48" s="12">
        <f>SUM(E48:H48)</f>
        <v>170</v>
      </c>
      <c r="J48" s="17"/>
    </row>
    <row r="49" spans="1:10" s="8" customFormat="1" ht="15" customHeight="1">
      <c r="A49" s="1">
        <v>4</v>
      </c>
      <c r="B49" s="2" t="s">
        <v>532</v>
      </c>
      <c r="C49" s="82">
        <v>2003</v>
      </c>
      <c r="D49" s="56" t="s">
        <v>9</v>
      </c>
      <c r="E49" s="7" t="s">
        <v>421</v>
      </c>
      <c r="F49" s="7" t="s">
        <v>533</v>
      </c>
      <c r="G49" s="7" t="s">
        <v>239</v>
      </c>
      <c r="H49" s="7" t="s">
        <v>534</v>
      </c>
      <c r="I49" s="3"/>
      <c r="J49" s="17"/>
    </row>
    <row r="50" spans="1:10" s="8" customFormat="1" ht="15" customHeight="1">
      <c r="A50" s="5"/>
      <c r="B50" s="6"/>
      <c r="C50" s="83"/>
      <c r="D50" s="57" t="s">
        <v>10</v>
      </c>
      <c r="E50" s="11">
        <v>69</v>
      </c>
      <c r="F50" s="11">
        <v>3</v>
      </c>
      <c r="G50" s="11">
        <v>46</v>
      </c>
      <c r="H50" s="11">
        <v>50</v>
      </c>
      <c r="I50" s="12">
        <f>SUM(E50:H50)</f>
        <v>168</v>
      </c>
      <c r="J50" s="17"/>
    </row>
    <row r="51" spans="1:10" s="8" customFormat="1" ht="15" customHeight="1">
      <c r="A51" s="1">
        <v>5</v>
      </c>
      <c r="B51" s="2" t="s">
        <v>540</v>
      </c>
      <c r="C51" s="82">
        <v>2002</v>
      </c>
      <c r="D51" s="56" t="s">
        <v>9</v>
      </c>
      <c r="E51" s="7" t="s">
        <v>541</v>
      </c>
      <c r="F51" s="7" t="s">
        <v>542</v>
      </c>
      <c r="G51" s="7" t="s">
        <v>543</v>
      </c>
      <c r="H51" s="7" t="s">
        <v>544</v>
      </c>
      <c r="I51" s="3"/>
      <c r="J51" s="17"/>
    </row>
    <row r="52" spans="1:10" s="8" customFormat="1" ht="15" customHeight="1">
      <c r="A52" s="5"/>
      <c r="B52" s="6"/>
      <c r="C52" s="83"/>
      <c r="D52" s="57" t="s">
        <v>10</v>
      </c>
      <c r="E52" s="11">
        <v>57</v>
      </c>
      <c r="F52" s="11">
        <v>5</v>
      </c>
      <c r="G52" s="11">
        <v>34</v>
      </c>
      <c r="H52" s="11">
        <v>44</v>
      </c>
      <c r="I52" s="12">
        <f>SUM(E52:H52)</f>
        <v>140</v>
      </c>
      <c r="J52" s="17"/>
    </row>
    <row r="53" spans="1:10" s="8" customFormat="1" ht="15" customHeight="1">
      <c r="A53" s="1">
        <v>6</v>
      </c>
      <c r="B53" s="2" t="s">
        <v>545</v>
      </c>
      <c r="C53" s="82">
        <v>2002</v>
      </c>
      <c r="D53" s="56" t="s">
        <v>9</v>
      </c>
      <c r="E53" s="7" t="s">
        <v>28</v>
      </c>
      <c r="F53" s="7" t="s">
        <v>546</v>
      </c>
      <c r="G53" s="7" t="s">
        <v>387</v>
      </c>
      <c r="H53" s="7" t="s">
        <v>547</v>
      </c>
      <c r="I53" s="3"/>
      <c r="J53" s="17"/>
    </row>
    <row r="54" spans="1:10" s="8" customFormat="1" ht="15" customHeight="1">
      <c r="A54" s="5"/>
      <c r="B54" s="6"/>
      <c r="C54" s="83"/>
      <c r="D54" s="57" t="s">
        <v>10</v>
      </c>
      <c r="E54" s="11">
        <v>46</v>
      </c>
      <c r="F54" s="11">
        <v>7</v>
      </c>
      <c r="G54" s="11">
        <v>41</v>
      </c>
      <c r="H54" s="11">
        <v>31</v>
      </c>
      <c r="I54" s="12">
        <f>SUM(E54:H54)</f>
        <v>125</v>
      </c>
      <c r="J54" s="17"/>
    </row>
    <row r="55" spans="1:19" s="8" customFormat="1" ht="15" customHeight="1">
      <c r="A55" s="23"/>
      <c r="B55" s="24"/>
      <c r="C55" s="79"/>
      <c r="D55" s="61"/>
      <c r="E55" s="21"/>
      <c r="F55" s="21"/>
      <c r="G55" s="21"/>
      <c r="H55" s="21"/>
      <c r="I55" s="21"/>
      <c r="K55" s="47"/>
      <c r="L55" s="47"/>
      <c r="M55" s="47"/>
      <c r="N55" s="47"/>
      <c r="O55" s="47"/>
      <c r="P55" s="47"/>
      <c r="Q55" s="47"/>
      <c r="R55" s="47"/>
      <c r="S55" s="47"/>
    </row>
    <row r="56" spans="1:10" ht="16.5" customHeight="1">
      <c r="A56" s="72" t="s">
        <v>517</v>
      </c>
      <c r="B56" s="100" t="s">
        <v>71</v>
      </c>
      <c r="C56" s="80"/>
      <c r="D56" s="48"/>
      <c r="E56" s="49"/>
      <c r="F56" s="49"/>
      <c r="G56" s="49"/>
      <c r="H56" s="49"/>
      <c r="I56" s="49"/>
      <c r="J56" s="47"/>
    </row>
    <row r="57" spans="1:10" ht="14.25" customHeight="1">
      <c r="A57" s="40"/>
      <c r="B57" s="40"/>
      <c r="C57" s="80"/>
      <c r="D57" s="40"/>
      <c r="E57" s="49"/>
      <c r="F57" s="49"/>
      <c r="G57" s="9" t="s">
        <v>13</v>
      </c>
      <c r="H57" s="13" t="s">
        <v>16</v>
      </c>
      <c r="I57" s="94" t="s">
        <v>509</v>
      </c>
      <c r="J57" s="47"/>
    </row>
    <row r="58" spans="1:9" s="59" customFormat="1" ht="15">
      <c r="A58" s="50" t="s">
        <v>1</v>
      </c>
      <c r="B58" s="51" t="s">
        <v>4</v>
      </c>
      <c r="C58" s="81" t="s">
        <v>11</v>
      </c>
      <c r="D58" s="51"/>
      <c r="E58" s="52" t="s">
        <v>5</v>
      </c>
      <c r="F58" s="52" t="s">
        <v>54</v>
      </c>
      <c r="G58" s="52" t="s">
        <v>6</v>
      </c>
      <c r="H58" s="73" t="s">
        <v>7</v>
      </c>
      <c r="I58" s="53" t="s">
        <v>8</v>
      </c>
    </row>
    <row r="59" spans="1:9" s="8" customFormat="1" ht="15" customHeight="1">
      <c r="A59" s="1">
        <v>1</v>
      </c>
      <c r="B59" s="2" t="s">
        <v>704</v>
      </c>
      <c r="C59" s="82">
        <v>2002</v>
      </c>
      <c r="D59" s="56" t="s">
        <v>9</v>
      </c>
      <c r="E59" s="7" t="s">
        <v>259</v>
      </c>
      <c r="F59" s="7" t="s">
        <v>705</v>
      </c>
      <c r="G59" s="7" t="s">
        <v>706</v>
      </c>
      <c r="H59" s="7" t="s">
        <v>707</v>
      </c>
      <c r="I59" s="3"/>
    </row>
    <row r="60" spans="1:9" s="8" customFormat="1" ht="15" customHeight="1">
      <c r="A60" s="5"/>
      <c r="B60" s="6"/>
      <c r="C60" s="83"/>
      <c r="D60" s="57" t="s">
        <v>10</v>
      </c>
      <c r="E60" s="11">
        <v>82</v>
      </c>
      <c r="F60" s="11">
        <v>29</v>
      </c>
      <c r="G60" s="11">
        <v>50</v>
      </c>
      <c r="H60" s="11">
        <v>70</v>
      </c>
      <c r="I60" s="12">
        <f>SUM(E60:H60)</f>
        <v>231</v>
      </c>
    </row>
    <row r="61" spans="1:9" s="8" customFormat="1" ht="15" customHeight="1">
      <c r="A61" s="1">
        <v>2</v>
      </c>
      <c r="B61" s="2" t="s">
        <v>700</v>
      </c>
      <c r="C61" s="82">
        <v>2002</v>
      </c>
      <c r="D61" s="56" t="s">
        <v>9</v>
      </c>
      <c r="E61" s="7" t="s">
        <v>172</v>
      </c>
      <c r="F61" s="7" t="s">
        <v>701</v>
      </c>
      <c r="G61" s="7" t="s">
        <v>702</v>
      </c>
      <c r="H61" s="7" t="s">
        <v>703</v>
      </c>
      <c r="I61" s="3"/>
    </row>
    <row r="62" spans="1:9" s="8" customFormat="1" ht="15" customHeight="1">
      <c r="A62" s="5"/>
      <c r="B62" s="6"/>
      <c r="C62" s="83"/>
      <c r="D62" s="57" t="s">
        <v>10</v>
      </c>
      <c r="E62" s="11">
        <v>85</v>
      </c>
      <c r="F62" s="11">
        <v>44</v>
      </c>
      <c r="G62" s="11">
        <v>64</v>
      </c>
      <c r="H62" s="11">
        <v>28</v>
      </c>
      <c r="I62" s="12">
        <f>SUM(E62:H62)</f>
        <v>221</v>
      </c>
    </row>
    <row r="63" spans="1:9" s="8" customFormat="1" ht="15" customHeight="1">
      <c r="A63" s="1">
        <v>3</v>
      </c>
      <c r="B63" s="2" t="s">
        <v>697</v>
      </c>
      <c r="C63" s="82">
        <v>2002</v>
      </c>
      <c r="D63" s="56" t="s">
        <v>9</v>
      </c>
      <c r="E63" s="7" t="s">
        <v>98</v>
      </c>
      <c r="F63" s="7" t="s">
        <v>698</v>
      </c>
      <c r="G63" s="7" t="s">
        <v>432</v>
      </c>
      <c r="H63" s="7" t="s">
        <v>699</v>
      </c>
      <c r="I63" s="3"/>
    </row>
    <row r="64" spans="1:9" s="8" customFormat="1" ht="15" customHeight="1">
      <c r="A64" s="5"/>
      <c r="B64" s="6"/>
      <c r="C64" s="83"/>
      <c r="D64" s="57" t="s">
        <v>10</v>
      </c>
      <c r="E64" s="11">
        <v>60</v>
      </c>
      <c r="F64" s="11">
        <v>10</v>
      </c>
      <c r="G64" s="11">
        <v>55</v>
      </c>
      <c r="H64" s="11">
        <v>54</v>
      </c>
      <c r="I64" s="38">
        <f>SUM(E64:H64)</f>
        <v>179</v>
      </c>
    </row>
    <row r="65" spans="1:9" s="8" customFormat="1" ht="15" customHeight="1">
      <c r="A65" s="1">
        <v>4</v>
      </c>
      <c r="B65" s="2" t="s">
        <v>712</v>
      </c>
      <c r="C65" s="82">
        <v>2002</v>
      </c>
      <c r="D65" s="56" t="s">
        <v>9</v>
      </c>
      <c r="E65" s="7" t="s">
        <v>48</v>
      </c>
      <c r="F65" s="7" t="s">
        <v>713</v>
      </c>
      <c r="G65" s="7" t="s">
        <v>33</v>
      </c>
      <c r="H65" s="7" t="s">
        <v>714</v>
      </c>
      <c r="I65" s="3"/>
    </row>
    <row r="66" spans="1:9" s="8" customFormat="1" ht="15" customHeight="1">
      <c r="A66" s="5"/>
      <c r="B66" s="6"/>
      <c r="C66" s="83"/>
      <c r="D66" s="57" t="s">
        <v>10</v>
      </c>
      <c r="E66" s="11">
        <v>54</v>
      </c>
      <c r="F66" s="11">
        <v>14</v>
      </c>
      <c r="G66" s="11">
        <v>41</v>
      </c>
      <c r="H66" s="11">
        <v>54</v>
      </c>
      <c r="I66" s="12">
        <f>SUM(E66:H66)</f>
        <v>163</v>
      </c>
    </row>
    <row r="67" spans="1:9" s="8" customFormat="1" ht="15" customHeight="1">
      <c r="A67" s="1">
        <v>5</v>
      </c>
      <c r="B67" s="2" t="s">
        <v>708</v>
      </c>
      <c r="C67" s="82">
        <v>2003</v>
      </c>
      <c r="D67" s="56" t="s">
        <v>9</v>
      </c>
      <c r="E67" s="7" t="s">
        <v>140</v>
      </c>
      <c r="F67" s="7" t="s">
        <v>709</v>
      </c>
      <c r="G67" s="7" t="s">
        <v>710</v>
      </c>
      <c r="H67" s="7" t="s">
        <v>711</v>
      </c>
      <c r="I67" s="3"/>
    </row>
    <row r="68" spans="1:9" s="8" customFormat="1" ht="15" customHeight="1">
      <c r="A68" s="5"/>
      <c r="B68" s="6"/>
      <c r="C68" s="83"/>
      <c r="D68" s="57" t="s">
        <v>10</v>
      </c>
      <c r="E68" s="11">
        <v>43</v>
      </c>
      <c r="F68" s="11">
        <v>12</v>
      </c>
      <c r="G68" s="11">
        <v>34</v>
      </c>
      <c r="H68" s="11">
        <v>69</v>
      </c>
      <c r="I68" s="12">
        <f>SUM(E68:H68)</f>
        <v>158</v>
      </c>
    </row>
    <row r="69" spans="1:9" s="8" customFormat="1" ht="15" customHeight="1">
      <c r="A69" s="1">
        <v>6</v>
      </c>
      <c r="B69" s="2" t="s">
        <v>715</v>
      </c>
      <c r="C69" s="82">
        <v>2003</v>
      </c>
      <c r="D69" s="56" t="s">
        <v>9</v>
      </c>
      <c r="E69" s="7" t="s">
        <v>435</v>
      </c>
      <c r="F69" s="7"/>
      <c r="G69" s="7" t="s">
        <v>716</v>
      </c>
      <c r="H69" s="7" t="s">
        <v>717</v>
      </c>
      <c r="I69" s="3"/>
    </row>
    <row r="70" spans="1:9" s="8" customFormat="1" ht="15" customHeight="1">
      <c r="A70" s="5"/>
      <c r="B70" s="6"/>
      <c r="C70" s="83"/>
      <c r="D70" s="57" t="s">
        <v>10</v>
      </c>
      <c r="E70" s="11">
        <v>28</v>
      </c>
      <c r="F70" s="11">
        <v>0</v>
      </c>
      <c r="G70" s="11">
        <v>32</v>
      </c>
      <c r="H70" s="11">
        <v>55</v>
      </c>
      <c r="I70" s="12">
        <f>SUM(E70:H70)</f>
        <v>115</v>
      </c>
    </row>
    <row r="71" spans="1:9" s="8" customFormat="1" ht="15" customHeight="1">
      <c r="A71" s="23"/>
      <c r="B71" s="24"/>
      <c r="C71" s="79"/>
      <c r="D71" s="61"/>
      <c r="E71" s="21"/>
      <c r="F71" s="21"/>
      <c r="G71" s="21"/>
      <c r="H71" s="21"/>
      <c r="I71" s="21"/>
    </row>
    <row r="72" spans="1:19" s="4" customFormat="1" ht="15" customHeight="1">
      <c r="A72" s="40">
        <v>5</v>
      </c>
      <c r="B72" s="100" t="s">
        <v>95</v>
      </c>
      <c r="C72" s="80"/>
      <c r="D72" s="48"/>
      <c r="E72" s="21"/>
      <c r="F72" s="21"/>
      <c r="G72" s="21"/>
      <c r="H72" s="21"/>
      <c r="I72" s="21"/>
      <c r="K72" s="54"/>
      <c r="L72" s="54"/>
      <c r="M72" s="54"/>
      <c r="N72" s="54"/>
      <c r="O72" s="54"/>
      <c r="P72" s="54"/>
      <c r="Q72" s="54"/>
      <c r="R72" s="54"/>
      <c r="S72" s="54"/>
    </row>
    <row r="73" spans="1:19" s="4" customFormat="1" ht="15" customHeight="1">
      <c r="A73" s="40"/>
      <c r="B73" s="40"/>
      <c r="C73" s="80"/>
      <c r="D73" s="40"/>
      <c r="E73" s="49"/>
      <c r="F73" s="49"/>
      <c r="G73" s="9" t="s">
        <v>13</v>
      </c>
      <c r="H73" s="13" t="s">
        <v>17</v>
      </c>
      <c r="I73" s="94" t="s">
        <v>624</v>
      </c>
      <c r="K73" s="28"/>
      <c r="L73" s="28"/>
      <c r="M73" s="28"/>
      <c r="N73" s="28"/>
      <c r="O73" s="28"/>
      <c r="P73" s="28"/>
      <c r="Q73" s="28"/>
      <c r="R73" s="28"/>
      <c r="S73" s="28"/>
    </row>
    <row r="74" spans="1:19" s="4" customFormat="1" ht="15" customHeight="1">
      <c r="A74" s="50" t="s">
        <v>1</v>
      </c>
      <c r="B74" s="51" t="s">
        <v>4</v>
      </c>
      <c r="C74" s="81" t="s">
        <v>11</v>
      </c>
      <c r="D74" s="51"/>
      <c r="E74" s="52" t="s">
        <v>5</v>
      </c>
      <c r="F74" s="52" t="s">
        <v>54</v>
      </c>
      <c r="G74" s="52" t="s">
        <v>6</v>
      </c>
      <c r="H74" s="73" t="s">
        <v>7</v>
      </c>
      <c r="I74" s="53" t="s">
        <v>8</v>
      </c>
      <c r="K74" s="28"/>
      <c r="L74" s="28"/>
      <c r="M74" s="28"/>
      <c r="N74" s="28"/>
      <c r="O74" s="28"/>
      <c r="P74" s="28"/>
      <c r="Q74" s="28"/>
      <c r="R74" s="28"/>
      <c r="S74" s="28"/>
    </row>
    <row r="75" spans="1:19" s="8" customFormat="1" ht="15" customHeight="1">
      <c r="A75" s="1">
        <v>1</v>
      </c>
      <c r="B75" s="96" t="s">
        <v>605</v>
      </c>
      <c r="C75" s="82" t="s">
        <v>606</v>
      </c>
      <c r="D75" s="56" t="s">
        <v>9</v>
      </c>
      <c r="E75" s="7" t="s">
        <v>607</v>
      </c>
      <c r="F75" s="11" t="s">
        <v>608</v>
      </c>
      <c r="G75" s="7" t="s">
        <v>36</v>
      </c>
      <c r="H75" s="7" t="s">
        <v>454</v>
      </c>
      <c r="I75" s="3"/>
      <c r="K75" s="4"/>
      <c r="L75" s="4"/>
      <c r="M75" s="4"/>
      <c r="N75" s="4"/>
      <c r="O75" s="4"/>
      <c r="P75" s="4"/>
      <c r="Q75" s="4"/>
      <c r="R75" s="4"/>
      <c r="S75" s="4"/>
    </row>
    <row r="76" spans="1:19" s="8" customFormat="1" ht="15" customHeight="1">
      <c r="A76" s="5"/>
      <c r="B76" s="6"/>
      <c r="C76" s="83"/>
      <c r="D76" s="57" t="s">
        <v>10</v>
      </c>
      <c r="E76" s="11">
        <v>72</v>
      </c>
      <c r="F76" s="11">
        <v>36</v>
      </c>
      <c r="G76" s="11">
        <v>60</v>
      </c>
      <c r="H76" s="11">
        <v>69</v>
      </c>
      <c r="I76" s="12">
        <f>SUM(E76:H76)</f>
        <v>237</v>
      </c>
      <c r="K76" s="4"/>
      <c r="L76" s="4"/>
      <c r="M76" s="4"/>
      <c r="N76" s="4"/>
      <c r="O76" s="4"/>
      <c r="P76" s="4"/>
      <c r="Q76" s="4"/>
      <c r="R76" s="4"/>
      <c r="S76" s="4"/>
    </row>
    <row r="77" spans="1:9" s="4" customFormat="1" ht="15" customHeight="1">
      <c r="A77" s="1">
        <v>2</v>
      </c>
      <c r="B77" s="2" t="s">
        <v>599</v>
      </c>
      <c r="C77" s="82" t="s">
        <v>600</v>
      </c>
      <c r="D77" s="56" t="s">
        <v>9</v>
      </c>
      <c r="E77" s="7" t="s">
        <v>601</v>
      </c>
      <c r="F77" s="7" t="s">
        <v>602</v>
      </c>
      <c r="G77" s="7" t="s">
        <v>603</v>
      </c>
      <c r="H77" s="7" t="s">
        <v>604</v>
      </c>
      <c r="I77" s="3"/>
    </row>
    <row r="78" spans="1:19" ht="16.5" customHeight="1">
      <c r="A78" s="5"/>
      <c r="B78" s="6"/>
      <c r="C78" s="83"/>
      <c r="D78" s="57" t="s">
        <v>10</v>
      </c>
      <c r="E78" s="11">
        <v>69</v>
      </c>
      <c r="F78" s="11">
        <v>27</v>
      </c>
      <c r="G78" s="11">
        <v>69</v>
      </c>
      <c r="H78" s="11">
        <v>32</v>
      </c>
      <c r="I78" s="12">
        <f>SUM(E78:H78)</f>
        <v>197</v>
      </c>
      <c r="J78" s="47"/>
      <c r="K78" s="4"/>
      <c r="L78" s="4"/>
      <c r="M78" s="4"/>
      <c r="N78" s="4"/>
      <c r="O78" s="4"/>
      <c r="P78" s="4"/>
      <c r="Q78" s="4"/>
      <c r="R78" s="4"/>
      <c r="S78" s="4"/>
    </row>
    <row r="79" spans="1:19" s="8" customFormat="1" ht="15" customHeight="1">
      <c r="A79" s="1">
        <v>3</v>
      </c>
      <c r="B79" s="2" t="s">
        <v>609</v>
      </c>
      <c r="C79" s="82" t="s">
        <v>610</v>
      </c>
      <c r="D79" s="56" t="s">
        <v>9</v>
      </c>
      <c r="E79" s="7" t="s">
        <v>40</v>
      </c>
      <c r="F79" s="7" t="s">
        <v>611</v>
      </c>
      <c r="G79" s="7" t="s">
        <v>34</v>
      </c>
      <c r="H79" s="7" t="s">
        <v>612</v>
      </c>
      <c r="I79" s="3"/>
      <c r="K79" s="4"/>
      <c r="L79" s="4"/>
      <c r="M79" s="4"/>
      <c r="N79" s="4"/>
      <c r="O79" s="4"/>
      <c r="P79" s="4"/>
      <c r="Q79" s="4"/>
      <c r="R79" s="4"/>
      <c r="S79" s="4"/>
    </row>
    <row r="80" spans="1:19" s="8" customFormat="1" ht="15" customHeight="1">
      <c r="A80" s="5"/>
      <c r="B80" s="6"/>
      <c r="C80" s="83"/>
      <c r="D80" s="57" t="s">
        <v>10</v>
      </c>
      <c r="E80" s="11">
        <v>46</v>
      </c>
      <c r="F80" s="11">
        <v>43</v>
      </c>
      <c r="G80" s="11">
        <v>46</v>
      </c>
      <c r="H80" s="11">
        <v>61</v>
      </c>
      <c r="I80" s="12">
        <f>SUM(E80:H80)</f>
        <v>196</v>
      </c>
      <c r="K80" s="4"/>
      <c r="L80" s="4"/>
      <c r="M80" s="4"/>
      <c r="N80" s="4"/>
      <c r="O80" s="4"/>
      <c r="P80" s="4"/>
      <c r="Q80" s="4"/>
      <c r="R80" s="4"/>
      <c r="S80" s="4"/>
    </row>
    <row r="81" spans="1:9" s="8" customFormat="1" ht="15" customHeight="1">
      <c r="A81" s="1">
        <v>4</v>
      </c>
      <c r="B81" s="2" t="s">
        <v>622</v>
      </c>
      <c r="C81" s="82" t="s">
        <v>82</v>
      </c>
      <c r="D81" s="56" t="s">
        <v>9</v>
      </c>
      <c r="E81" s="7" t="s">
        <v>65</v>
      </c>
      <c r="F81" s="7" t="s">
        <v>147</v>
      </c>
      <c r="G81" s="7" t="s">
        <v>200</v>
      </c>
      <c r="H81" s="7" t="s">
        <v>623</v>
      </c>
      <c r="I81" s="3"/>
    </row>
    <row r="82" spans="1:19" s="8" customFormat="1" ht="15" customHeight="1">
      <c r="A82" s="5"/>
      <c r="B82" s="6"/>
      <c r="C82" s="83"/>
      <c r="D82" s="57" t="s">
        <v>10</v>
      </c>
      <c r="E82" s="11">
        <v>54</v>
      </c>
      <c r="F82" s="11">
        <v>0</v>
      </c>
      <c r="G82" s="11">
        <v>55</v>
      </c>
      <c r="H82" s="11">
        <v>62</v>
      </c>
      <c r="I82" s="12">
        <f>SUM(E82:H82)</f>
        <v>171</v>
      </c>
      <c r="K82" s="47"/>
      <c r="L82" s="47"/>
      <c r="M82" s="47"/>
      <c r="N82" s="47"/>
      <c r="O82" s="47"/>
      <c r="P82" s="47"/>
      <c r="Q82" s="47"/>
      <c r="R82" s="47"/>
      <c r="S82" s="47"/>
    </row>
    <row r="83" spans="1:19" ht="16.5" customHeight="1">
      <c r="A83" s="1">
        <v>5</v>
      </c>
      <c r="B83" s="2" t="s">
        <v>618</v>
      </c>
      <c r="C83" s="82" t="s">
        <v>619</v>
      </c>
      <c r="D83" s="56" t="s">
        <v>9</v>
      </c>
      <c r="E83" s="7" t="s">
        <v>235</v>
      </c>
      <c r="F83" s="7" t="s">
        <v>620</v>
      </c>
      <c r="G83" s="7" t="s">
        <v>30</v>
      </c>
      <c r="H83" s="7" t="s">
        <v>621</v>
      </c>
      <c r="I83" s="3"/>
      <c r="J83" s="47"/>
      <c r="K83" s="4"/>
      <c r="L83" s="4"/>
      <c r="M83" s="4"/>
      <c r="N83" s="4"/>
      <c r="O83" s="4"/>
      <c r="P83" s="4"/>
      <c r="Q83" s="4"/>
      <c r="R83" s="4"/>
      <c r="S83" s="4"/>
    </row>
    <row r="84" spans="1:19" s="59" customFormat="1" ht="15.75">
      <c r="A84" s="5"/>
      <c r="B84" s="6"/>
      <c r="C84" s="83"/>
      <c r="D84" s="57"/>
      <c r="E84" s="11">
        <v>51</v>
      </c>
      <c r="F84" s="11">
        <v>35</v>
      </c>
      <c r="G84" s="11">
        <v>40</v>
      </c>
      <c r="H84" s="11">
        <v>23</v>
      </c>
      <c r="I84" s="12">
        <f>SUM(E84:H84)</f>
        <v>149</v>
      </c>
      <c r="K84" s="4"/>
      <c r="L84" s="4"/>
      <c r="M84" s="4"/>
      <c r="N84" s="4"/>
      <c r="O84" s="4"/>
      <c r="P84" s="4"/>
      <c r="Q84" s="4"/>
      <c r="R84" s="4"/>
      <c r="S84" s="4"/>
    </row>
    <row r="85" spans="1:19" s="8" customFormat="1" ht="15" customHeight="1">
      <c r="A85" s="1">
        <v>6</v>
      </c>
      <c r="B85" s="2" t="s">
        <v>613</v>
      </c>
      <c r="C85" s="82" t="s">
        <v>614</v>
      </c>
      <c r="D85" s="56" t="s">
        <v>9</v>
      </c>
      <c r="E85" s="7" t="s">
        <v>615</v>
      </c>
      <c r="F85" s="7" t="s">
        <v>616</v>
      </c>
      <c r="G85" s="7" t="s">
        <v>32</v>
      </c>
      <c r="H85" s="7" t="s">
        <v>617</v>
      </c>
      <c r="I85" s="3"/>
      <c r="K85" s="4"/>
      <c r="L85" s="4"/>
      <c r="M85" s="4"/>
      <c r="N85" s="4"/>
      <c r="O85" s="4"/>
      <c r="P85" s="4"/>
      <c r="Q85" s="4"/>
      <c r="R85" s="4"/>
      <c r="S85" s="4"/>
    </row>
    <row r="86" spans="1:19" s="8" customFormat="1" ht="15" customHeight="1">
      <c r="A86" s="5"/>
      <c r="B86" s="6"/>
      <c r="C86" s="83"/>
      <c r="D86" s="57" t="s">
        <v>10</v>
      </c>
      <c r="E86" s="11">
        <v>41</v>
      </c>
      <c r="F86" s="11">
        <v>26</v>
      </c>
      <c r="G86" s="11">
        <v>35</v>
      </c>
      <c r="H86" s="11">
        <v>29</v>
      </c>
      <c r="I86" s="12">
        <f>SUM(E86:H86)</f>
        <v>131</v>
      </c>
      <c r="K86" s="4"/>
      <c r="L86" s="4"/>
      <c r="M86" s="4"/>
      <c r="N86" s="4"/>
      <c r="O86" s="4"/>
      <c r="P86" s="4"/>
      <c r="Q86" s="4"/>
      <c r="R86" s="4"/>
      <c r="S86" s="4"/>
    </row>
    <row r="87" spans="1:9" s="8" customFormat="1" ht="15" customHeight="1">
      <c r="A87" s="23"/>
      <c r="B87" s="24"/>
      <c r="C87" s="79"/>
      <c r="D87" s="61"/>
      <c r="E87" s="21"/>
      <c r="F87" s="21"/>
      <c r="G87" s="21"/>
      <c r="H87" s="21"/>
      <c r="I87" s="21"/>
    </row>
    <row r="88" spans="1:19" s="4" customFormat="1" ht="15" customHeight="1">
      <c r="A88" s="40">
        <v>6</v>
      </c>
      <c r="B88" s="100" t="s">
        <v>463</v>
      </c>
      <c r="C88" s="80"/>
      <c r="D88" s="48"/>
      <c r="E88" s="21"/>
      <c r="F88" s="21"/>
      <c r="G88" s="21"/>
      <c r="H88" s="21"/>
      <c r="I88" s="21"/>
      <c r="K88" s="8"/>
      <c r="L88" s="8"/>
      <c r="M88" s="8"/>
      <c r="N88" s="8"/>
      <c r="O88" s="8"/>
      <c r="P88" s="8"/>
      <c r="Q88" s="8"/>
      <c r="R88" s="8"/>
      <c r="S88" s="8"/>
    </row>
    <row r="89" spans="1:19" s="4" customFormat="1" ht="15" customHeight="1">
      <c r="A89" s="40"/>
      <c r="B89" s="40"/>
      <c r="C89" s="80"/>
      <c r="D89" s="40"/>
      <c r="E89" s="49"/>
      <c r="F89" s="49"/>
      <c r="G89" s="9" t="s">
        <v>13</v>
      </c>
      <c r="H89" s="13" t="s">
        <v>17</v>
      </c>
      <c r="I89" s="94" t="s">
        <v>841</v>
      </c>
      <c r="K89" s="8"/>
      <c r="L89" s="8"/>
      <c r="M89" s="8"/>
      <c r="N89" s="8"/>
      <c r="O89" s="8"/>
      <c r="P89" s="8"/>
      <c r="Q89" s="8"/>
      <c r="R89" s="8"/>
      <c r="S89" s="8"/>
    </row>
    <row r="90" spans="1:19" s="4" customFormat="1" ht="15" customHeight="1">
      <c r="A90" s="50" t="s">
        <v>1</v>
      </c>
      <c r="B90" s="51" t="s">
        <v>4</v>
      </c>
      <c r="C90" s="81" t="s">
        <v>11</v>
      </c>
      <c r="D90" s="51"/>
      <c r="E90" s="52" t="s">
        <v>5</v>
      </c>
      <c r="F90" s="52" t="s">
        <v>54</v>
      </c>
      <c r="G90" s="52" t="s">
        <v>6</v>
      </c>
      <c r="H90" s="73" t="s">
        <v>7</v>
      </c>
      <c r="I90" s="53" t="s">
        <v>8</v>
      </c>
      <c r="K90" s="8"/>
      <c r="L90" s="8"/>
      <c r="M90" s="8"/>
      <c r="N90" s="8"/>
      <c r="O90" s="8"/>
      <c r="P90" s="8"/>
      <c r="Q90" s="8"/>
      <c r="R90" s="8"/>
      <c r="S90" s="8"/>
    </row>
    <row r="91" spans="1:9" s="8" customFormat="1" ht="15" customHeight="1">
      <c r="A91" s="1">
        <v>1</v>
      </c>
      <c r="B91" s="2" t="s">
        <v>823</v>
      </c>
      <c r="C91" s="82" t="s">
        <v>820</v>
      </c>
      <c r="D91" s="56" t="s">
        <v>9</v>
      </c>
      <c r="E91" s="7" t="s">
        <v>99</v>
      </c>
      <c r="F91" s="7" t="s">
        <v>821</v>
      </c>
      <c r="G91" s="7" t="s">
        <v>110</v>
      </c>
      <c r="H91" s="7" t="s">
        <v>822</v>
      </c>
      <c r="I91" s="3"/>
    </row>
    <row r="92" spans="1:9" s="8" customFormat="1" ht="15" customHeight="1">
      <c r="A92" s="5"/>
      <c r="B92" s="6"/>
      <c r="C92" s="83"/>
      <c r="D92" s="57" t="s">
        <v>10</v>
      </c>
      <c r="E92" s="11">
        <v>75</v>
      </c>
      <c r="F92" s="11">
        <v>82</v>
      </c>
      <c r="G92" s="11">
        <v>60</v>
      </c>
      <c r="H92" s="11">
        <v>36</v>
      </c>
      <c r="I92" s="12">
        <f>SUM(E92:H92)</f>
        <v>253</v>
      </c>
    </row>
    <row r="93" spans="1:19" s="4" customFormat="1" ht="15" customHeight="1">
      <c r="A93" s="1">
        <v>2</v>
      </c>
      <c r="B93" s="2" t="s">
        <v>824</v>
      </c>
      <c r="C93" s="82" t="s">
        <v>825</v>
      </c>
      <c r="D93" s="56" t="s">
        <v>9</v>
      </c>
      <c r="E93" s="7" t="s">
        <v>826</v>
      </c>
      <c r="F93" s="11" t="s">
        <v>827</v>
      </c>
      <c r="G93" s="7" t="s">
        <v>34</v>
      </c>
      <c r="H93" s="7" t="s">
        <v>828</v>
      </c>
      <c r="I93" s="3"/>
      <c r="K93" s="8"/>
      <c r="L93" s="8"/>
      <c r="M93" s="8"/>
      <c r="N93" s="8"/>
      <c r="O93" s="8"/>
      <c r="P93" s="8"/>
      <c r="Q93" s="8"/>
      <c r="R93" s="8"/>
      <c r="S93" s="8"/>
    </row>
    <row r="94" spans="1:19" ht="16.5" customHeight="1">
      <c r="A94" s="5"/>
      <c r="B94" s="6"/>
      <c r="C94" s="83"/>
      <c r="D94" s="57" t="s">
        <v>10</v>
      </c>
      <c r="E94" s="11">
        <v>69</v>
      </c>
      <c r="F94" s="11">
        <v>75</v>
      </c>
      <c r="G94" s="11">
        <v>46</v>
      </c>
      <c r="H94" s="11">
        <v>61</v>
      </c>
      <c r="I94" s="12">
        <f>SUM(E94:H94)</f>
        <v>251</v>
      </c>
      <c r="J94" s="47"/>
      <c r="K94" s="8"/>
      <c r="L94" s="8"/>
      <c r="M94" s="8"/>
      <c r="N94" s="8"/>
      <c r="O94" s="8"/>
      <c r="P94" s="8"/>
      <c r="Q94" s="8"/>
      <c r="R94" s="8"/>
      <c r="S94" s="8"/>
    </row>
    <row r="95" spans="1:9" s="8" customFormat="1" ht="15" customHeight="1">
      <c r="A95" s="1">
        <v>3</v>
      </c>
      <c r="B95" s="2" t="s">
        <v>833</v>
      </c>
      <c r="C95" s="82" t="s">
        <v>834</v>
      </c>
      <c r="D95" s="56" t="s">
        <v>9</v>
      </c>
      <c r="E95" s="7" t="s">
        <v>70</v>
      </c>
      <c r="F95" s="7" t="s">
        <v>835</v>
      </c>
      <c r="G95" s="7" t="s">
        <v>35</v>
      </c>
      <c r="H95" s="7" t="s">
        <v>836</v>
      </c>
      <c r="I95" s="3"/>
    </row>
    <row r="96" spans="1:9" s="8" customFormat="1" ht="15" customHeight="1">
      <c r="A96" s="5"/>
      <c r="B96" s="6"/>
      <c r="C96" s="83"/>
      <c r="D96" s="57" t="s">
        <v>10</v>
      </c>
      <c r="E96" s="11">
        <v>63</v>
      </c>
      <c r="F96" s="11">
        <v>50</v>
      </c>
      <c r="G96" s="11">
        <v>37</v>
      </c>
      <c r="H96" s="11">
        <v>27</v>
      </c>
      <c r="I96" s="12">
        <f>SUM(E96:H96)</f>
        <v>177</v>
      </c>
    </row>
    <row r="97" spans="1:19" ht="16.5" customHeight="1">
      <c r="A97" s="1">
        <v>4</v>
      </c>
      <c r="B97" s="2" t="s">
        <v>829</v>
      </c>
      <c r="C97" s="82" t="s">
        <v>830</v>
      </c>
      <c r="D97" s="56" t="s">
        <v>9</v>
      </c>
      <c r="E97" s="7" t="s">
        <v>185</v>
      </c>
      <c r="F97" s="7" t="s">
        <v>831</v>
      </c>
      <c r="G97" s="7" t="s">
        <v>27</v>
      </c>
      <c r="H97" s="7" t="s">
        <v>832</v>
      </c>
      <c r="I97" s="3"/>
      <c r="J97" s="47"/>
      <c r="K97" s="8"/>
      <c r="L97" s="8"/>
      <c r="M97" s="8"/>
      <c r="N97" s="8"/>
      <c r="O97" s="8"/>
      <c r="P97" s="8"/>
      <c r="Q97" s="8"/>
      <c r="R97" s="8"/>
      <c r="S97" s="8"/>
    </row>
    <row r="98" spans="1:19" s="59" customFormat="1" ht="15.75">
      <c r="A98" s="5"/>
      <c r="B98" s="6"/>
      <c r="C98" s="83"/>
      <c r="D98" s="57" t="s">
        <v>10</v>
      </c>
      <c r="E98" s="11">
        <v>49</v>
      </c>
      <c r="F98" s="11">
        <v>37</v>
      </c>
      <c r="G98" s="11">
        <v>45</v>
      </c>
      <c r="H98" s="11">
        <v>26</v>
      </c>
      <c r="I98" s="12">
        <f>SUM(E98:H98)</f>
        <v>157</v>
      </c>
      <c r="K98" s="8"/>
      <c r="L98" s="8"/>
      <c r="M98" s="8"/>
      <c r="N98" s="8"/>
      <c r="O98" s="8"/>
      <c r="P98" s="8"/>
      <c r="Q98" s="8"/>
      <c r="R98" s="8"/>
      <c r="S98" s="8"/>
    </row>
    <row r="99" spans="1:9" s="8" customFormat="1" ht="15" customHeight="1">
      <c r="A99" s="1">
        <v>5</v>
      </c>
      <c r="B99" s="2" t="s">
        <v>837</v>
      </c>
      <c r="C99" s="82" t="s">
        <v>838</v>
      </c>
      <c r="D99" s="56" t="s">
        <v>9</v>
      </c>
      <c r="E99" s="7" t="s">
        <v>839</v>
      </c>
      <c r="F99" s="7" t="s">
        <v>147</v>
      </c>
      <c r="G99" s="7" t="s">
        <v>840</v>
      </c>
      <c r="H99" s="7" t="s">
        <v>739</v>
      </c>
      <c r="I99" s="3"/>
    </row>
    <row r="100" spans="1:9" s="8" customFormat="1" ht="15" customHeight="1">
      <c r="A100" s="5"/>
      <c r="B100" s="6"/>
      <c r="C100" s="83"/>
      <c r="D100" s="57" t="s">
        <v>10</v>
      </c>
      <c r="E100" s="11">
        <v>24</v>
      </c>
      <c r="F100" s="11">
        <v>0</v>
      </c>
      <c r="G100" s="11">
        <v>54</v>
      </c>
      <c r="H100" s="11">
        <v>23</v>
      </c>
      <c r="I100" s="12">
        <f>SUM(E100:H100)</f>
        <v>101</v>
      </c>
    </row>
    <row r="101" ht="15" customHeight="1"/>
    <row r="102" spans="1:9" ht="16.5" customHeight="1">
      <c r="A102" s="40">
        <v>7</v>
      </c>
      <c r="B102" s="100" t="s">
        <v>797</v>
      </c>
      <c r="C102" s="80"/>
      <c r="D102" s="48"/>
      <c r="E102" s="49"/>
      <c r="F102" s="49"/>
      <c r="G102" s="49"/>
      <c r="H102" s="49"/>
      <c r="I102" s="49"/>
    </row>
    <row r="103" spans="1:9" ht="16.5" customHeight="1">
      <c r="A103" s="40"/>
      <c r="B103" s="40"/>
      <c r="C103" s="80"/>
      <c r="D103" s="40"/>
      <c r="E103" s="49"/>
      <c r="F103" s="49"/>
      <c r="G103" s="9" t="s">
        <v>13</v>
      </c>
      <c r="H103" s="13" t="s">
        <v>16</v>
      </c>
      <c r="I103" s="93" t="s">
        <v>819</v>
      </c>
    </row>
    <row r="104" spans="1:10" s="59" customFormat="1" ht="15">
      <c r="A104" s="50" t="s">
        <v>1</v>
      </c>
      <c r="B104" s="51" t="s">
        <v>4</v>
      </c>
      <c r="C104" s="81" t="s">
        <v>11</v>
      </c>
      <c r="D104" s="51"/>
      <c r="E104" s="52" t="s">
        <v>5</v>
      </c>
      <c r="F104" s="52" t="s">
        <v>54</v>
      </c>
      <c r="G104" s="52" t="s">
        <v>6</v>
      </c>
      <c r="H104" s="52" t="s">
        <v>7</v>
      </c>
      <c r="I104" s="52" t="s">
        <v>8</v>
      </c>
      <c r="J104" s="60"/>
    </row>
    <row r="105" spans="1:10" s="8" customFormat="1" ht="15" customHeight="1">
      <c r="A105" s="1">
        <v>1</v>
      </c>
      <c r="B105" s="2" t="s">
        <v>803</v>
      </c>
      <c r="C105" s="82" t="s">
        <v>192</v>
      </c>
      <c r="D105" s="56" t="s">
        <v>9</v>
      </c>
      <c r="E105" s="7" t="s">
        <v>230</v>
      </c>
      <c r="F105" s="7" t="s">
        <v>804</v>
      </c>
      <c r="G105" s="7" t="s">
        <v>805</v>
      </c>
      <c r="H105" s="7" t="s">
        <v>806</v>
      </c>
      <c r="I105" s="3"/>
      <c r="J105" s="17"/>
    </row>
    <row r="106" spans="1:10" s="8" customFormat="1" ht="15" customHeight="1">
      <c r="A106" s="5"/>
      <c r="B106" s="6"/>
      <c r="C106" s="83"/>
      <c r="D106" s="57" t="s">
        <v>10</v>
      </c>
      <c r="E106" s="11">
        <v>72</v>
      </c>
      <c r="F106" s="11">
        <v>74</v>
      </c>
      <c r="G106" s="11">
        <v>63</v>
      </c>
      <c r="H106" s="11">
        <v>24</v>
      </c>
      <c r="I106" s="12">
        <f>SUM(E106:H106)</f>
        <v>233</v>
      </c>
      <c r="J106" s="17"/>
    </row>
    <row r="107" spans="1:10" s="8" customFormat="1" ht="15" customHeight="1">
      <c r="A107" s="1">
        <v>2</v>
      </c>
      <c r="B107" s="2" t="s">
        <v>798</v>
      </c>
      <c r="C107" s="82" t="s">
        <v>199</v>
      </c>
      <c r="D107" s="56" t="s">
        <v>9</v>
      </c>
      <c r="E107" s="7" t="s">
        <v>799</v>
      </c>
      <c r="F107" s="7" t="s">
        <v>800</v>
      </c>
      <c r="G107" s="7" t="s">
        <v>801</v>
      </c>
      <c r="H107" s="7" t="s">
        <v>802</v>
      </c>
      <c r="I107" s="3"/>
      <c r="J107" s="17"/>
    </row>
    <row r="108" spans="1:10" s="8" customFormat="1" ht="15" customHeight="1">
      <c r="A108" s="5"/>
      <c r="B108" s="6"/>
      <c r="C108" s="83"/>
      <c r="D108" s="57" t="s">
        <v>10</v>
      </c>
      <c r="E108" s="11">
        <v>63</v>
      </c>
      <c r="F108" s="11">
        <v>73</v>
      </c>
      <c r="G108" s="11">
        <v>44</v>
      </c>
      <c r="H108" s="11">
        <v>35</v>
      </c>
      <c r="I108" s="12">
        <f>SUM(E108:H108)</f>
        <v>215</v>
      </c>
      <c r="J108" s="17"/>
    </row>
    <row r="109" spans="1:10" s="8" customFormat="1" ht="15" customHeight="1">
      <c r="A109" s="1">
        <v>3</v>
      </c>
      <c r="B109" s="2" t="s">
        <v>127</v>
      </c>
      <c r="C109" s="82" t="s">
        <v>807</v>
      </c>
      <c r="D109" s="56" t="s">
        <v>9</v>
      </c>
      <c r="E109" s="7" t="s">
        <v>246</v>
      </c>
      <c r="F109" s="7" t="s">
        <v>808</v>
      </c>
      <c r="G109" s="7" t="s">
        <v>710</v>
      </c>
      <c r="H109" s="7" t="s">
        <v>809</v>
      </c>
      <c r="I109" s="3"/>
      <c r="J109" s="17"/>
    </row>
    <row r="110" spans="1:10" s="8" customFormat="1" ht="15" customHeight="1">
      <c r="A110" s="5"/>
      <c r="B110" s="6"/>
      <c r="C110" s="83"/>
      <c r="D110" s="57" t="s">
        <v>10</v>
      </c>
      <c r="E110" s="11">
        <v>66</v>
      </c>
      <c r="F110" s="11">
        <v>37</v>
      </c>
      <c r="G110" s="11">
        <v>34</v>
      </c>
      <c r="H110" s="11">
        <v>31</v>
      </c>
      <c r="I110" s="12">
        <f>SUM(E110:H110)</f>
        <v>168</v>
      </c>
      <c r="J110" s="17"/>
    </row>
    <row r="111" spans="1:10" s="8" customFormat="1" ht="15" customHeight="1">
      <c r="A111" s="1">
        <v>4</v>
      </c>
      <c r="B111" s="2" t="s">
        <v>810</v>
      </c>
      <c r="C111" s="82" t="s">
        <v>811</v>
      </c>
      <c r="D111" s="56" t="s">
        <v>9</v>
      </c>
      <c r="E111" s="7" t="s">
        <v>79</v>
      </c>
      <c r="F111" s="7" t="s">
        <v>812</v>
      </c>
      <c r="G111" s="7" t="s">
        <v>45</v>
      </c>
      <c r="H111" s="7" t="s">
        <v>813</v>
      </c>
      <c r="I111" s="3"/>
      <c r="J111" s="17"/>
    </row>
    <row r="112" spans="1:10" s="8" customFormat="1" ht="15" customHeight="1">
      <c r="A112" s="5"/>
      <c r="B112" s="6"/>
      <c r="C112" s="83"/>
      <c r="D112" s="57" t="s">
        <v>10</v>
      </c>
      <c r="E112" s="11">
        <v>57</v>
      </c>
      <c r="F112" s="11">
        <v>44</v>
      </c>
      <c r="G112" s="11">
        <v>38</v>
      </c>
      <c r="H112" s="11">
        <v>15</v>
      </c>
      <c r="I112" s="12">
        <f>SUM(E112:H112)</f>
        <v>154</v>
      </c>
      <c r="J112" s="17"/>
    </row>
    <row r="113" spans="1:10" s="8" customFormat="1" ht="15" customHeight="1">
      <c r="A113" s="1">
        <v>5</v>
      </c>
      <c r="B113" s="2" t="s">
        <v>814</v>
      </c>
      <c r="C113" s="82" t="s">
        <v>815</v>
      </c>
      <c r="D113" s="56" t="s">
        <v>9</v>
      </c>
      <c r="E113" s="7" t="s">
        <v>816</v>
      </c>
      <c r="F113" s="7" t="s">
        <v>817</v>
      </c>
      <c r="G113" s="7" t="s">
        <v>30</v>
      </c>
      <c r="H113" s="7" t="s">
        <v>818</v>
      </c>
      <c r="I113" s="3"/>
      <c r="J113" s="17"/>
    </row>
    <row r="114" spans="1:10" s="8" customFormat="1" ht="15" customHeight="1">
      <c r="A114" s="5"/>
      <c r="B114" s="6"/>
      <c r="C114" s="83"/>
      <c r="D114" s="57" t="s">
        <v>10</v>
      </c>
      <c r="E114" s="11">
        <v>57</v>
      </c>
      <c r="F114" s="11">
        <v>32</v>
      </c>
      <c r="G114" s="11">
        <v>40</v>
      </c>
      <c r="H114" s="11">
        <v>20</v>
      </c>
      <c r="I114" s="12">
        <f>SUM(E114:H114)</f>
        <v>149</v>
      </c>
      <c r="J114" s="17"/>
    </row>
    <row r="115" spans="1:9" s="8" customFormat="1" ht="15" customHeight="1">
      <c r="A115" s="23"/>
      <c r="B115" s="24"/>
      <c r="C115" s="79"/>
      <c r="D115" s="61"/>
      <c r="E115" s="21"/>
      <c r="F115" s="21"/>
      <c r="G115" s="21"/>
      <c r="H115" s="21"/>
      <c r="I115" s="21"/>
    </row>
    <row r="116" spans="1:9" ht="16.5" customHeight="1">
      <c r="A116" s="40">
        <v>8</v>
      </c>
      <c r="B116" s="101" t="s">
        <v>81</v>
      </c>
      <c r="C116" s="80"/>
      <c r="D116" s="48"/>
      <c r="E116" s="49"/>
      <c r="F116" s="49"/>
      <c r="G116" s="49"/>
      <c r="H116" s="49"/>
      <c r="I116" s="49"/>
    </row>
    <row r="117" spans="1:9" ht="16.5" customHeight="1">
      <c r="A117" s="40"/>
      <c r="B117" s="40"/>
      <c r="C117" s="80"/>
      <c r="D117" s="40"/>
      <c r="E117" s="49"/>
      <c r="F117" s="49"/>
      <c r="G117" s="9" t="s">
        <v>13</v>
      </c>
      <c r="H117" s="13" t="s">
        <v>16</v>
      </c>
      <c r="I117" s="94" t="s">
        <v>645</v>
      </c>
    </row>
    <row r="118" spans="1:10" s="59" customFormat="1" ht="15">
      <c r="A118" s="50" t="s">
        <v>1</v>
      </c>
      <c r="B118" s="51" t="s">
        <v>4</v>
      </c>
      <c r="C118" s="81" t="s">
        <v>11</v>
      </c>
      <c r="D118" s="51"/>
      <c r="E118" s="52" t="s">
        <v>5</v>
      </c>
      <c r="F118" s="52" t="s">
        <v>54</v>
      </c>
      <c r="G118" s="52" t="s">
        <v>6</v>
      </c>
      <c r="H118" s="52" t="s">
        <v>7</v>
      </c>
      <c r="I118" s="53" t="s">
        <v>8</v>
      </c>
      <c r="J118" s="60"/>
    </row>
    <row r="119" spans="1:10" s="8" customFormat="1" ht="15" customHeight="1">
      <c r="A119" s="1">
        <v>1</v>
      </c>
      <c r="B119" s="2" t="s">
        <v>625</v>
      </c>
      <c r="C119" s="82" t="s">
        <v>82</v>
      </c>
      <c r="D119" s="56" t="s">
        <v>9</v>
      </c>
      <c r="E119" s="7" t="s">
        <v>366</v>
      </c>
      <c r="F119" s="7" t="s">
        <v>643</v>
      </c>
      <c r="G119" s="7" t="s">
        <v>36</v>
      </c>
      <c r="H119" s="7" t="s">
        <v>644</v>
      </c>
      <c r="I119" s="3"/>
      <c r="J119" s="17"/>
    </row>
    <row r="120" spans="1:10" s="8" customFormat="1" ht="15" customHeight="1">
      <c r="A120" s="5"/>
      <c r="B120" s="6"/>
      <c r="C120" s="83"/>
      <c r="D120" s="57" t="s">
        <v>10</v>
      </c>
      <c r="E120" s="11">
        <v>69</v>
      </c>
      <c r="F120" s="11">
        <v>71</v>
      </c>
      <c r="G120" s="11">
        <v>60</v>
      </c>
      <c r="H120" s="11">
        <v>37</v>
      </c>
      <c r="I120" s="12">
        <f>SUM(E120:H120)</f>
        <v>237</v>
      </c>
      <c r="J120" s="17"/>
    </row>
    <row r="121" spans="1:10" s="8" customFormat="1" ht="15" customHeight="1">
      <c r="A121" s="1">
        <v>2</v>
      </c>
      <c r="B121" s="2" t="s">
        <v>626</v>
      </c>
      <c r="C121" s="82" t="s">
        <v>204</v>
      </c>
      <c r="D121" s="56" t="s">
        <v>9</v>
      </c>
      <c r="E121" s="7" t="s">
        <v>29</v>
      </c>
      <c r="F121" s="7" t="s">
        <v>627</v>
      </c>
      <c r="G121" s="7" t="s">
        <v>189</v>
      </c>
      <c r="H121" s="7" t="s">
        <v>628</v>
      </c>
      <c r="I121" s="3"/>
      <c r="J121" s="17"/>
    </row>
    <row r="122" spans="1:10" s="8" customFormat="1" ht="15" customHeight="1">
      <c r="A122" s="5"/>
      <c r="B122" s="6"/>
      <c r="C122" s="83"/>
      <c r="D122" s="57" t="s">
        <v>10</v>
      </c>
      <c r="E122" s="11">
        <v>75</v>
      </c>
      <c r="F122" s="11">
        <v>58</v>
      </c>
      <c r="G122" s="11">
        <v>55</v>
      </c>
      <c r="H122" s="11">
        <v>42</v>
      </c>
      <c r="I122" s="12">
        <f>SUM(E122:H122)</f>
        <v>230</v>
      </c>
      <c r="J122" s="17"/>
    </row>
    <row r="123" spans="1:10" s="8" customFormat="1" ht="15" customHeight="1">
      <c r="A123" s="1">
        <v>3</v>
      </c>
      <c r="B123" s="2" t="s">
        <v>125</v>
      </c>
      <c r="C123" s="82" t="s">
        <v>126</v>
      </c>
      <c r="D123" s="56" t="s">
        <v>9</v>
      </c>
      <c r="E123" s="7" t="s">
        <v>629</v>
      </c>
      <c r="F123" s="7" t="s">
        <v>630</v>
      </c>
      <c r="G123" s="7" t="s">
        <v>543</v>
      </c>
      <c r="H123" s="7" t="s">
        <v>631</v>
      </c>
      <c r="I123" s="3"/>
      <c r="J123" s="17"/>
    </row>
    <row r="124" spans="1:10" s="8" customFormat="1" ht="15" customHeight="1">
      <c r="A124" s="5"/>
      <c r="B124" s="6"/>
      <c r="C124" s="83"/>
      <c r="D124" s="57" t="s">
        <v>10</v>
      </c>
      <c r="E124" s="11">
        <v>57</v>
      </c>
      <c r="F124" s="11">
        <v>65</v>
      </c>
      <c r="G124" s="11">
        <v>34</v>
      </c>
      <c r="H124" s="11">
        <v>50</v>
      </c>
      <c r="I124" s="12">
        <f>SUM(E124:H124)</f>
        <v>206</v>
      </c>
      <c r="J124" s="17"/>
    </row>
    <row r="125" spans="1:10" s="8" customFormat="1" ht="15" customHeight="1">
      <c r="A125" s="1">
        <v>4</v>
      </c>
      <c r="B125" s="2" t="s">
        <v>638</v>
      </c>
      <c r="C125" s="82" t="s">
        <v>639</v>
      </c>
      <c r="D125" s="56" t="s">
        <v>9</v>
      </c>
      <c r="E125" s="7" t="s">
        <v>640</v>
      </c>
      <c r="F125" s="7" t="s">
        <v>641</v>
      </c>
      <c r="G125" s="7" t="s">
        <v>33</v>
      </c>
      <c r="H125" s="7" t="s">
        <v>642</v>
      </c>
      <c r="I125" s="3"/>
      <c r="J125" s="17"/>
    </row>
    <row r="126" spans="1:10" s="8" customFormat="1" ht="15" customHeight="1">
      <c r="A126" s="5"/>
      <c r="B126" s="6"/>
      <c r="C126" s="83"/>
      <c r="D126" s="57" t="s">
        <v>10</v>
      </c>
      <c r="E126" s="11">
        <v>46</v>
      </c>
      <c r="F126" s="11">
        <v>2</v>
      </c>
      <c r="G126" s="11">
        <v>41</v>
      </c>
      <c r="H126" s="11">
        <v>33</v>
      </c>
      <c r="I126" s="12">
        <f>SUM(E126:H126)</f>
        <v>122</v>
      </c>
      <c r="J126" s="17"/>
    </row>
    <row r="127" spans="1:10" s="8" customFormat="1" ht="15" customHeight="1">
      <c r="A127" s="1">
        <v>5</v>
      </c>
      <c r="B127" s="2" t="s">
        <v>632</v>
      </c>
      <c r="C127" s="82" t="s">
        <v>633</v>
      </c>
      <c r="D127" s="56" t="s">
        <v>9</v>
      </c>
      <c r="E127" s="7" t="s">
        <v>634</v>
      </c>
      <c r="F127" s="7" t="s">
        <v>635</v>
      </c>
      <c r="G127" s="7" t="s">
        <v>636</v>
      </c>
      <c r="H127" s="7" t="s">
        <v>637</v>
      </c>
      <c r="I127" s="3"/>
      <c r="J127" s="17"/>
    </row>
    <row r="128" spans="1:10" s="8" customFormat="1" ht="15" customHeight="1">
      <c r="A128" s="5"/>
      <c r="B128" s="6"/>
      <c r="C128" s="83"/>
      <c r="D128" s="57" t="s">
        <v>10</v>
      </c>
      <c r="E128" s="11">
        <v>20</v>
      </c>
      <c r="F128" s="11">
        <v>12</v>
      </c>
      <c r="G128" s="11">
        <v>23</v>
      </c>
      <c r="H128" s="11">
        <v>16</v>
      </c>
      <c r="I128" s="12">
        <f>SUM(E128:H128)</f>
        <v>71</v>
      </c>
      <c r="J128" s="17"/>
    </row>
    <row r="129" spans="1:10" s="8" customFormat="1" ht="15" customHeight="1">
      <c r="A129" s="23"/>
      <c r="B129" s="24"/>
      <c r="C129" s="79"/>
      <c r="D129" s="61"/>
      <c r="E129" s="21"/>
      <c r="F129" s="21"/>
      <c r="G129" s="21"/>
      <c r="H129" s="21"/>
      <c r="I129" s="21"/>
      <c r="J129" s="17"/>
    </row>
    <row r="130" spans="1:9" ht="16.5" customHeight="1">
      <c r="A130" s="40">
        <v>9</v>
      </c>
      <c r="B130" s="100" t="s">
        <v>84</v>
      </c>
      <c r="C130" s="80"/>
      <c r="D130" s="48"/>
      <c r="E130" s="49"/>
      <c r="F130" s="49"/>
      <c r="G130" s="49"/>
      <c r="H130" s="49"/>
      <c r="I130" s="49"/>
    </row>
    <row r="131" spans="1:9" ht="16.5" customHeight="1">
      <c r="A131" s="40"/>
      <c r="B131" s="40"/>
      <c r="C131" s="80"/>
      <c r="D131" s="40"/>
      <c r="E131" s="49"/>
      <c r="F131" s="49"/>
      <c r="G131" s="9" t="s">
        <v>13</v>
      </c>
      <c r="H131" s="13" t="s">
        <v>16</v>
      </c>
      <c r="I131" s="94" t="s">
        <v>842</v>
      </c>
    </row>
    <row r="132" spans="1:10" s="59" customFormat="1" ht="15">
      <c r="A132" s="50" t="s">
        <v>1</v>
      </c>
      <c r="B132" s="51" t="s">
        <v>4</v>
      </c>
      <c r="C132" s="81" t="s">
        <v>11</v>
      </c>
      <c r="D132" s="51"/>
      <c r="E132" s="52" t="s">
        <v>5</v>
      </c>
      <c r="F132" s="52" t="s">
        <v>54</v>
      </c>
      <c r="G132" s="52" t="s">
        <v>6</v>
      </c>
      <c r="H132" s="52" t="s">
        <v>7</v>
      </c>
      <c r="I132" s="52" t="s">
        <v>8</v>
      </c>
      <c r="J132" s="60"/>
    </row>
    <row r="133" spans="1:10" s="8" customFormat="1" ht="15" customHeight="1">
      <c r="A133" s="1">
        <v>1</v>
      </c>
      <c r="B133" s="2" t="s">
        <v>681</v>
      </c>
      <c r="C133" s="82">
        <v>2003</v>
      </c>
      <c r="D133" s="56" t="s">
        <v>9</v>
      </c>
      <c r="E133" s="7" t="s">
        <v>495</v>
      </c>
      <c r="F133" s="7" t="s">
        <v>682</v>
      </c>
      <c r="G133" s="7" t="s">
        <v>112</v>
      </c>
      <c r="H133" s="7" t="s">
        <v>683</v>
      </c>
      <c r="I133" s="3"/>
      <c r="J133" s="17"/>
    </row>
    <row r="134" spans="1:10" s="8" customFormat="1" ht="15" customHeight="1">
      <c r="A134" s="5"/>
      <c r="B134" s="6"/>
      <c r="C134" s="83"/>
      <c r="D134" s="57" t="s">
        <v>10</v>
      </c>
      <c r="E134" s="11">
        <v>66</v>
      </c>
      <c r="F134" s="11">
        <v>45</v>
      </c>
      <c r="G134" s="11">
        <v>49</v>
      </c>
      <c r="H134" s="11">
        <v>24</v>
      </c>
      <c r="I134" s="12">
        <f>SUM(E134:H134)</f>
        <v>184</v>
      </c>
      <c r="J134" s="17"/>
    </row>
    <row r="135" spans="1:10" s="8" customFormat="1" ht="15" customHeight="1">
      <c r="A135" s="1">
        <v>2</v>
      </c>
      <c r="B135" s="2" t="s">
        <v>157</v>
      </c>
      <c r="C135" s="82">
        <v>2002</v>
      </c>
      <c r="D135" s="56" t="s">
        <v>9</v>
      </c>
      <c r="E135" s="102" t="s">
        <v>185</v>
      </c>
      <c r="F135" s="102" t="s">
        <v>675</v>
      </c>
      <c r="G135" s="102" t="s">
        <v>432</v>
      </c>
      <c r="H135" s="102" t="s">
        <v>676</v>
      </c>
      <c r="I135" s="105"/>
      <c r="J135" s="17"/>
    </row>
    <row r="136" spans="1:10" s="8" customFormat="1" ht="15" customHeight="1">
      <c r="A136" s="97"/>
      <c r="B136" s="98"/>
      <c r="C136" s="99"/>
      <c r="D136" s="66" t="s">
        <v>10</v>
      </c>
      <c r="E136" s="103">
        <v>49</v>
      </c>
      <c r="F136" s="103">
        <v>42</v>
      </c>
      <c r="G136" s="103">
        <v>55</v>
      </c>
      <c r="H136" s="104">
        <v>33</v>
      </c>
      <c r="I136" s="12">
        <f>SUM(E136:H136)</f>
        <v>179</v>
      </c>
      <c r="J136" s="17"/>
    </row>
    <row r="137" spans="1:10" s="8" customFormat="1" ht="15" customHeight="1">
      <c r="A137" s="1">
        <v>3</v>
      </c>
      <c r="B137" s="2" t="s">
        <v>693</v>
      </c>
      <c r="C137" s="82">
        <v>2003</v>
      </c>
      <c r="D137" s="56" t="s">
        <v>9</v>
      </c>
      <c r="E137" s="7" t="s">
        <v>59</v>
      </c>
      <c r="F137" s="7" t="s">
        <v>694</v>
      </c>
      <c r="G137" s="7" t="s">
        <v>695</v>
      </c>
      <c r="H137" s="7" t="s">
        <v>696</v>
      </c>
      <c r="I137" s="106"/>
      <c r="J137" s="17"/>
    </row>
    <row r="138" spans="1:10" s="8" customFormat="1" ht="15" customHeight="1">
      <c r="A138" s="5"/>
      <c r="B138" s="6"/>
      <c r="C138" s="83"/>
      <c r="D138" s="57" t="s">
        <v>10</v>
      </c>
      <c r="E138" s="11">
        <v>49</v>
      </c>
      <c r="F138" s="11">
        <v>28</v>
      </c>
      <c r="G138" s="11">
        <v>30</v>
      </c>
      <c r="H138" s="11">
        <v>25</v>
      </c>
      <c r="I138" s="12">
        <f>SUM(E138:H138)</f>
        <v>132</v>
      </c>
      <c r="J138" s="17"/>
    </row>
    <row r="139" spans="1:10" s="8" customFormat="1" ht="15" customHeight="1">
      <c r="A139" s="97">
        <v>4</v>
      </c>
      <c r="B139" s="98" t="s">
        <v>689</v>
      </c>
      <c r="C139" s="99">
        <v>2003</v>
      </c>
      <c r="D139" s="56" t="s">
        <v>9</v>
      </c>
      <c r="E139" s="12" t="s">
        <v>19</v>
      </c>
      <c r="F139" s="12" t="s">
        <v>690</v>
      </c>
      <c r="G139" s="12" t="s">
        <v>691</v>
      </c>
      <c r="H139" s="12" t="s">
        <v>692</v>
      </c>
      <c r="I139" s="3"/>
      <c r="J139" s="17"/>
    </row>
    <row r="140" spans="1:10" s="8" customFormat="1" ht="15" customHeight="1">
      <c r="A140" s="97"/>
      <c r="B140" s="98"/>
      <c r="C140" s="99"/>
      <c r="D140" s="66" t="s">
        <v>10</v>
      </c>
      <c r="E140" s="11">
        <v>57</v>
      </c>
      <c r="F140" s="11">
        <v>24</v>
      </c>
      <c r="G140" s="11">
        <v>12</v>
      </c>
      <c r="H140" s="11">
        <v>36</v>
      </c>
      <c r="I140" s="12">
        <f>SUM(E140:H140)</f>
        <v>129</v>
      </c>
      <c r="J140" s="17"/>
    </row>
    <row r="141" spans="1:10" s="8" customFormat="1" ht="15" customHeight="1">
      <c r="A141" s="1">
        <v>5</v>
      </c>
      <c r="B141" s="2" t="s">
        <v>677</v>
      </c>
      <c r="C141" s="82">
        <v>2002</v>
      </c>
      <c r="D141" s="56" t="s">
        <v>9</v>
      </c>
      <c r="E141" s="7" t="s">
        <v>78</v>
      </c>
      <c r="F141" s="7" t="s">
        <v>678</v>
      </c>
      <c r="G141" s="7" t="s">
        <v>680</v>
      </c>
      <c r="H141" s="7" t="s">
        <v>679</v>
      </c>
      <c r="I141" s="3"/>
      <c r="J141" s="17"/>
    </row>
    <row r="142" spans="1:10" s="8" customFormat="1" ht="15" customHeight="1">
      <c r="A142" s="5"/>
      <c r="B142" s="6"/>
      <c r="C142" s="83"/>
      <c r="D142" s="57" t="s">
        <v>10</v>
      </c>
      <c r="E142" s="11">
        <v>41</v>
      </c>
      <c r="F142" s="11">
        <v>20</v>
      </c>
      <c r="G142" s="11">
        <v>51</v>
      </c>
      <c r="H142" s="11">
        <v>16</v>
      </c>
      <c r="I142" s="12">
        <f>SUM(E142:H142)</f>
        <v>128</v>
      </c>
      <c r="J142" s="17"/>
    </row>
    <row r="143" spans="1:10" s="8" customFormat="1" ht="15" customHeight="1">
      <c r="A143" s="97">
        <v>6</v>
      </c>
      <c r="B143" s="98" t="s">
        <v>684</v>
      </c>
      <c r="C143" s="99">
        <v>2003</v>
      </c>
      <c r="D143" s="56" t="s">
        <v>9</v>
      </c>
      <c r="E143" s="11" t="s">
        <v>685</v>
      </c>
      <c r="F143" s="11" t="s">
        <v>686</v>
      </c>
      <c r="G143" s="7" t="s">
        <v>687</v>
      </c>
      <c r="H143" s="11" t="s">
        <v>688</v>
      </c>
      <c r="I143" s="3"/>
      <c r="J143" s="17"/>
    </row>
    <row r="144" spans="1:10" s="8" customFormat="1" ht="15" customHeight="1">
      <c r="A144" s="5"/>
      <c r="B144" s="6"/>
      <c r="C144" s="83"/>
      <c r="D144" s="57" t="s">
        <v>10</v>
      </c>
      <c r="E144" s="11">
        <v>34</v>
      </c>
      <c r="F144" s="11">
        <v>30</v>
      </c>
      <c r="G144" s="11">
        <v>27</v>
      </c>
      <c r="H144" s="11">
        <v>28</v>
      </c>
      <c r="I144" s="12">
        <f>SUM(E144:H144)</f>
        <v>119</v>
      </c>
      <c r="J144" s="17"/>
    </row>
    <row r="145" spans="1:10" s="8" customFormat="1" ht="15" customHeight="1">
      <c r="A145" s="23"/>
      <c r="B145" s="24"/>
      <c r="C145" s="79"/>
      <c r="D145" s="61"/>
      <c r="E145" s="21"/>
      <c r="F145" s="21"/>
      <c r="G145" s="21"/>
      <c r="H145" s="21"/>
      <c r="I145" s="21"/>
      <c r="J145" s="17"/>
    </row>
    <row r="146" spans="1:9" ht="16.5" customHeight="1">
      <c r="A146" s="40">
        <v>10</v>
      </c>
      <c r="B146" s="100" t="s">
        <v>64</v>
      </c>
      <c r="C146" s="80"/>
      <c r="D146" s="48"/>
      <c r="E146" s="49"/>
      <c r="F146" s="49"/>
      <c r="G146" s="49"/>
      <c r="H146" s="49"/>
      <c r="I146" s="49"/>
    </row>
    <row r="147" spans="1:9" ht="16.5" customHeight="1">
      <c r="A147" s="40"/>
      <c r="B147" s="40"/>
      <c r="C147" s="80"/>
      <c r="D147" s="40"/>
      <c r="E147" s="49"/>
      <c r="F147" s="49"/>
      <c r="G147" s="9" t="s">
        <v>13</v>
      </c>
      <c r="H147" s="13" t="s">
        <v>16</v>
      </c>
      <c r="I147" s="93" t="s">
        <v>844</v>
      </c>
    </row>
    <row r="148" spans="1:10" s="59" customFormat="1" ht="15">
      <c r="A148" s="50" t="s">
        <v>1</v>
      </c>
      <c r="B148" s="51" t="s">
        <v>4</v>
      </c>
      <c r="C148" s="81" t="s">
        <v>11</v>
      </c>
      <c r="D148" s="51"/>
      <c r="E148" s="52" t="s">
        <v>5</v>
      </c>
      <c r="F148" s="52" t="s">
        <v>54</v>
      </c>
      <c r="G148" s="52" t="s">
        <v>6</v>
      </c>
      <c r="H148" s="52" t="s">
        <v>7</v>
      </c>
      <c r="I148" s="53" t="s">
        <v>8</v>
      </c>
      <c r="J148" s="60"/>
    </row>
    <row r="149" spans="1:10" s="8" customFormat="1" ht="15" customHeight="1">
      <c r="A149" s="1">
        <v>2</v>
      </c>
      <c r="B149" s="2" t="s">
        <v>749</v>
      </c>
      <c r="C149" s="82" t="s">
        <v>424</v>
      </c>
      <c r="D149" s="56" t="s">
        <v>9</v>
      </c>
      <c r="E149" s="7" t="s">
        <v>99</v>
      </c>
      <c r="F149" s="7" t="s">
        <v>750</v>
      </c>
      <c r="G149" s="7" t="s">
        <v>427</v>
      </c>
      <c r="H149" s="7" t="s">
        <v>118</v>
      </c>
      <c r="I149" s="3"/>
      <c r="J149" s="17"/>
    </row>
    <row r="150" spans="1:10" s="8" customFormat="1" ht="15" customHeight="1">
      <c r="A150" s="5"/>
      <c r="B150" s="6"/>
      <c r="C150" s="83"/>
      <c r="D150" s="57" t="s">
        <v>10</v>
      </c>
      <c r="E150" s="11">
        <v>75</v>
      </c>
      <c r="F150" s="11">
        <v>44</v>
      </c>
      <c r="G150" s="11">
        <v>77</v>
      </c>
      <c r="H150" s="11">
        <v>28</v>
      </c>
      <c r="I150" s="12">
        <f>SUM(E150:H150)</f>
        <v>224</v>
      </c>
      <c r="J150" s="17"/>
    </row>
    <row r="151" spans="1:10" s="8" customFormat="1" ht="15" customHeight="1">
      <c r="A151" s="31">
        <v>1</v>
      </c>
      <c r="B151" s="32" t="s">
        <v>746</v>
      </c>
      <c r="C151" s="85" t="s">
        <v>424</v>
      </c>
      <c r="D151" s="62" t="s">
        <v>9</v>
      </c>
      <c r="E151" s="33" t="s">
        <v>503</v>
      </c>
      <c r="F151" s="33" t="s">
        <v>747</v>
      </c>
      <c r="G151" s="33" t="s">
        <v>232</v>
      </c>
      <c r="H151" s="33" t="s">
        <v>748</v>
      </c>
      <c r="I151" s="34"/>
      <c r="J151" s="17"/>
    </row>
    <row r="152" spans="1:10" s="8" customFormat="1" ht="15" customHeight="1">
      <c r="A152" s="35"/>
      <c r="B152" s="36"/>
      <c r="C152" s="86"/>
      <c r="D152" s="63" t="s">
        <v>10</v>
      </c>
      <c r="E152" s="37">
        <v>60</v>
      </c>
      <c r="F152" s="37">
        <v>62</v>
      </c>
      <c r="G152" s="37">
        <v>46</v>
      </c>
      <c r="H152" s="37">
        <v>25</v>
      </c>
      <c r="I152" s="38">
        <f>SUM(E152:H152)</f>
        <v>193</v>
      </c>
      <c r="J152" s="17"/>
    </row>
    <row r="153" spans="1:10" s="8" customFormat="1" ht="15" customHeight="1">
      <c r="A153" s="1">
        <v>3</v>
      </c>
      <c r="B153" s="2" t="s">
        <v>751</v>
      </c>
      <c r="C153" s="82" t="s">
        <v>424</v>
      </c>
      <c r="D153" s="56" t="s">
        <v>9</v>
      </c>
      <c r="E153" s="7" t="s">
        <v>20</v>
      </c>
      <c r="F153" s="7" t="s">
        <v>752</v>
      </c>
      <c r="G153" s="7" t="s">
        <v>189</v>
      </c>
      <c r="H153" s="7" t="s">
        <v>753</v>
      </c>
      <c r="I153" s="3"/>
      <c r="J153" s="17"/>
    </row>
    <row r="154" spans="1:10" s="8" customFormat="1" ht="15" customHeight="1">
      <c r="A154" s="5"/>
      <c r="B154" s="6"/>
      <c r="C154" s="83"/>
      <c r="D154" s="57" t="s">
        <v>10</v>
      </c>
      <c r="E154" s="11">
        <v>49</v>
      </c>
      <c r="F154" s="11">
        <v>11</v>
      </c>
      <c r="G154" s="11">
        <v>55</v>
      </c>
      <c r="H154" s="11">
        <v>52</v>
      </c>
      <c r="I154" s="12">
        <f>SUM(E154:H154)</f>
        <v>167</v>
      </c>
      <c r="J154" s="17"/>
    </row>
    <row r="155" spans="1:10" s="8" customFormat="1" ht="15" customHeight="1">
      <c r="A155" s="1">
        <v>4</v>
      </c>
      <c r="B155" s="2" t="s">
        <v>754</v>
      </c>
      <c r="C155" s="82" t="s">
        <v>424</v>
      </c>
      <c r="D155" s="56" t="s">
        <v>9</v>
      </c>
      <c r="E155" s="7" t="s">
        <v>236</v>
      </c>
      <c r="F155" s="7" t="s">
        <v>755</v>
      </c>
      <c r="G155" s="7" t="s">
        <v>38</v>
      </c>
      <c r="H155" s="7" t="s">
        <v>756</v>
      </c>
      <c r="I155" s="3"/>
      <c r="J155" s="17"/>
    </row>
    <row r="156" spans="1:10" s="8" customFormat="1" ht="15" customHeight="1">
      <c r="A156" s="5"/>
      <c r="B156" s="6"/>
      <c r="C156" s="83"/>
      <c r="D156" s="57" t="s">
        <v>10</v>
      </c>
      <c r="E156" s="11">
        <v>51</v>
      </c>
      <c r="F156" s="11">
        <v>11</v>
      </c>
      <c r="G156" s="11">
        <v>56</v>
      </c>
      <c r="H156" s="11">
        <v>43</v>
      </c>
      <c r="I156" s="12">
        <f>SUM(E156:H156)</f>
        <v>161</v>
      </c>
      <c r="J156" s="17"/>
    </row>
    <row r="157" spans="1:10" s="8" customFormat="1" ht="15" customHeight="1">
      <c r="A157" s="1">
        <v>5</v>
      </c>
      <c r="B157" s="2"/>
      <c r="C157" s="82"/>
      <c r="D157" s="56" t="s">
        <v>9</v>
      </c>
      <c r="E157" s="7"/>
      <c r="F157" s="7"/>
      <c r="G157" s="7"/>
      <c r="H157" s="7"/>
      <c r="I157" s="3"/>
      <c r="J157" s="17"/>
    </row>
    <row r="158" spans="1:10" s="8" customFormat="1" ht="15" customHeight="1">
      <c r="A158" s="5"/>
      <c r="B158" s="6"/>
      <c r="C158" s="83"/>
      <c r="D158" s="57" t="s">
        <v>10</v>
      </c>
      <c r="E158" s="11"/>
      <c r="F158" s="11"/>
      <c r="G158" s="11"/>
      <c r="H158" s="11"/>
      <c r="I158" s="12">
        <f>SUM(E158:H158)</f>
        <v>0</v>
      </c>
      <c r="J158" s="17"/>
    </row>
    <row r="159" spans="1:10" s="8" customFormat="1" ht="15" customHeight="1">
      <c r="A159" s="23"/>
      <c r="B159" s="24"/>
      <c r="C159" s="79"/>
      <c r="D159" s="61"/>
      <c r="E159" s="21"/>
      <c r="F159" s="21"/>
      <c r="G159" s="21"/>
      <c r="H159" s="21"/>
      <c r="I159" s="21"/>
      <c r="J159" s="17"/>
    </row>
    <row r="160" spans="1:10" s="42" customFormat="1" ht="16.5" customHeight="1">
      <c r="A160" s="40">
        <v>11</v>
      </c>
      <c r="B160" s="100" t="s">
        <v>52</v>
      </c>
      <c r="C160" s="80"/>
      <c r="D160" s="48"/>
      <c r="E160" s="49"/>
      <c r="F160" s="49"/>
      <c r="G160" s="49"/>
      <c r="H160" s="49"/>
      <c r="I160" s="49"/>
      <c r="J160" s="40"/>
    </row>
    <row r="161" spans="1:10" s="42" customFormat="1" ht="16.5" customHeight="1">
      <c r="A161" s="40"/>
      <c r="B161" s="40"/>
      <c r="C161" s="80"/>
      <c r="D161" s="40"/>
      <c r="E161" s="49"/>
      <c r="F161" s="49"/>
      <c r="G161" s="9" t="s">
        <v>13</v>
      </c>
      <c r="H161" s="13" t="s">
        <v>15</v>
      </c>
      <c r="I161" s="94" t="s">
        <v>843</v>
      </c>
      <c r="J161" s="40"/>
    </row>
    <row r="162" spans="1:10" s="54" customFormat="1" ht="15">
      <c r="A162" s="50" t="s">
        <v>1</v>
      </c>
      <c r="B162" s="51" t="s">
        <v>4</v>
      </c>
      <c r="C162" s="81" t="s">
        <v>53</v>
      </c>
      <c r="D162" s="51"/>
      <c r="E162" s="52" t="s">
        <v>5</v>
      </c>
      <c r="F162" s="52" t="s">
        <v>54</v>
      </c>
      <c r="G162" s="52" t="s">
        <v>6</v>
      </c>
      <c r="H162" s="52" t="s">
        <v>7</v>
      </c>
      <c r="I162" s="53" t="s">
        <v>8</v>
      </c>
      <c r="J162" s="55"/>
    </row>
    <row r="163" spans="1:10" s="28" customFormat="1" ht="15" customHeight="1">
      <c r="A163" s="31">
        <v>1</v>
      </c>
      <c r="B163" s="2" t="s">
        <v>718</v>
      </c>
      <c r="C163" s="82" t="s">
        <v>109</v>
      </c>
      <c r="D163" s="56" t="s">
        <v>9</v>
      </c>
      <c r="E163" s="7" t="s">
        <v>60</v>
      </c>
      <c r="F163" s="7" t="s">
        <v>719</v>
      </c>
      <c r="G163" s="7" t="s">
        <v>110</v>
      </c>
      <c r="H163" s="7" t="s">
        <v>720</v>
      </c>
      <c r="I163" s="3"/>
      <c r="J163" s="29"/>
    </row>
    <row r="164" spans="1:10" s="28" customFormat="1" ht="15" customHeight="1">
      <c r="A164" s="35"/>
      <c r="B164" s="6"/>
      <c r="C164" s="83"/>
      <c r="D164" s="57" t="s">
        <v>10</v>
      </c>
      <c r="E164" s="11">
        <v>66</v>
      </c>
      <c r="F164" s="11">
        <v>25</v>
      </c>
      <c r="G164" s="11">
        <v>60</v>
      </c>
      <c r="H164" s="11">
        <v>51</v>
      </c>
      <c r="I164" s="38">
        <f>SUM(E164:H164)</f>
        <v>202</v>
      </c>
      <c r="J164" s="88"/>
    </row>
    <row r="165" spans="1:10" s="4" customFormat="1" ht="15" customHeight="1">
      <c r="A165" s="1">
        <v>2</v>
      </c>
      <c r="B165" s="2" t="s">
        <v>721</v>
      </c>
      <c r="C165" s="82" t="s">
        <v>722</v>
      </c>
      <c r="D165" s="56" t="s">
        <v>9</v>
      </c>
      <c r="E165" s="7" t="s">
        <v>723</v>
      </c>
      <c r="F165" s="7" t="s">
        <v>724</v>
      </c>
      <c r="G165" s="7" t="s">
        <v>383</v>
      </c>
      <c r="H165" s="7" t="s">
        <v>725</v>
      </c>
      <c r="I165" s="3"/>
      <c r="J165" s="10"/>
    </row>
    <row r="166" spans="1:10" s="4" customFormat="1" ht="15" customHeight="1">
      <c r="A166" s="5"/>
      <c r="B166" s="6"/>
      <c r="C166" s="83"/>
      <c r="D166" s="57" t="s">
        <v>10</v>
      </c>
      <c r="E166" s="11">
        <v>46</v>
      </c>
      <c r="F166" s="11">
        <v>47</v>
      </c>
      <c r="G166" s="11">
        <v>53</v>
      </c>
      <c r="H166" s="11">
        <v>41</v>
      </c>
      <c r="I166" s="12">
        <f>SUM(E166:H166)</f>
        <v>187</v>
      </c>
      <c r="J166" s="10"/>
    </row>
    <row r="167" spans="1:10" s="4" customFormat="1" ht="15" customHeight="1">
      <c r="A167" s="1">
        <v>3</v>
      </c>
      <c r="B167" s="2" t="s">
        <v>741</v>
      </c>
      <c r="C167" s="82" t="s">
        <v>742</v>
      </c>
      <c r="D167" s="56" t="s">
        <v>9</v>
      </c>
      <c r="E167" s="7" t="s">
        <v>42</v>
      </c>
      <c r="F167" s="7" t="s">
        <v>743</v>
      </c>
      <c r="G167" s="7" t="s">
        <v>745</v>
      </c>
      <c r="H167" s="7" t="s">
        <v>744</v>
      </c>
      <c r="I167" s="3"/>
      <c r="J167" s="10"/>
    </row>
    <row r="168" spans="1:10" s="4" customFormat="1" ht="15" customHeight="1">
      <c r="A168" s="5"/>
      <c r="B168" s="6"/>
      <c r="C168" s="83"/>
      <c r="D168" s="57" t="s">
        <v>10</v>
      </c>
      <c r="E168" s="11">
        <v>54</v>
      </c>
      <c r="F168" s="11">
        <v>9</v>
      </c>
      <c r="G168" s="11">
        <v>28</v>
      </c>
      <c r="H168" s="11">
        <v>33</v>
      </c>
      <c r="I168" s="12">
        <f>SUM(E168:H168)</f>
        <v>124</v>
      </c>
      <c r="J168" s="10"/>
    </row>
    <row r="169" spans="1:10" s="4" customFormat="1" ht="15" customHeight="1">
      <c r="A169" s="1">
        <v>4</v>
      </c>
      <c r="B169" s="2" t="s">
        <v>726</v>
      </c>
      <c r="C169" s="82" t="s">
        <v>727</v>
      </c>
      <c r="D169" s="56" t="s">
        <v>9</v>
      </c>
      <c r="E169" s="7" t="s">
        <v>135</v>
      </c>
      <c r="F169" s="7" t="s">
        <v>728</v>
      </c>
      <c r="G169" s="7" t="s">
        <v>46</v>
      </c>
      <c r="H169" s="7" t="s">
        <v>729</v>
      </c>
      <c r="I169" s="3"/>
      <c r="J169" s="10"/>
    </row>
    <row r="170" spans="1:10" s="4" customFormat="1" ht="15" customHeight="1">
      <c r="A170" s="5"/>
      <c r="B170" s="6"/>
      <c r="C170" s="83"/>
      <c r="D170" s="57" t="s">
        <v>10</v>
      </c>
      <c r="E170" s="11">
        <v>39</v>
      </c>
      <c r="F170" s="11">
        <v>10</v>
      </c>
      <c r="G170" s="11">
        <v>38</v>
      </c>
      <c r="H170" s="11">
        <v>24</v>
      </c>
      <c r="I170" s="12">
        <f>SUM(E170:H170)</f>
        <v>111</v>
      </c>
      <c r="J170" s="10"/>
    </row>
    <row r="171" spans="1:10" s="4" customFormat="1" ht="15" customHeight="1">
      <c r="A171" s="1">
        <v>5</v>
      </c>
      <c r="B171" s="2" t="s">
        <v>730</v>
      </c>
      <c r="C171" s="82" t="s">
        <v>731</v>
      </c>
      <c r="D171" s="56" t="s">
        <v>9</v>
      </c>
      <c r="E171" s="7" t="s">
        <v>732</v>
      </c>
      <c r="F171" s="7" t="s">
        <v>733</v>
      </c>
      <c r="G171" s="7" t="s">
        <v>734</v>
      </c>
      <c r="H171" s="7" t="s">
        <v>735</v>
      </c>
      <c r="I171" s="3"/>
      <c r="J171" s="10"/>
    </row>
    <row r="172" spans="1:10" s="4" customFormat="1" ht="15" customHeight="1">
      <c r="A172" s="5"/>
      <c r="B172" s="6"/>
      <c r="C172" s="83"/>
      <c r="D172" s="57" t="s">
        <v>10</v>
      </c>
      <c r="E172" s="11">
        <v>26</v>
      </c>
      <c r="F172" s="11">
        <v>16</v>
      </c>
      <c r="G172" s="11">
        <v>19</v>
      </c>
      <c r="H172" s="11">
        <v>45</v>
      </c>
      <c r="I172" s="12">
        <f>SUM(E172:H172)</f>
        <v>106</v>
      </c>
      <c r="J172" s="10"/>
    </row>
    <row r="173" spans="1:10" s="4" customFormat="1" ht="15" customHeight="1">
      <c r="A173" s="1">
        <v>6</v>
      </c>
      <c r="B173" s="2" t="s">
        <v>736</v>
      </c>
      <c r="C173" s="82" t="s">
        <v>737</v>
      </c>
      <c r="D173" s="56" t="s">
        <v>9</v>
      </c>
      <c r="E173" s="7" t="s">
        <v>634</v>
      </c>
      <c r="F173" s="7" t="s">
        <v>738</v>
      </c>
      <c r="G173" s="7" t="s">
        <v>739</v>
      </c>
      <c r="H173" s="7" t="s">
        <v>740</v>
      </c>
      <c r="I173" s="3"/>
      <c r="J173" s="10"/>
    </row>
    <row r="174" spans="1:10" s="4" customFormat="1" ht="15" customHeight="1">
      <c r="A174" s="5"/>
      <c r="B174" s="6"/>
      <c r="C174" s="83"/>
      <c r="D174" s="57" t="s">
        <v>10</v>
      </c>
      <c r="E174" s="11">
        <v>20</v>
      </c>
      <c r="F174" s="11">
        <v>0</v>
      </c>
      <c r="G174" s="11">
        <v>23</v>
      </c>
      <c r="H174" s="11">
        <v>40</v>
      </c>
      <c r="I174" s="12">
        <f>SUM(E174:H174)</f>
        <v>83</v>
      </c>
      <c r="J174" s="10"/>
    </row>
    <row r="175" spans="1:10" s="8" customFormat="1" ht="15" customHeight="1">
      <c r="A175" s="18"/>
      <c r="B175" s="19"/>
      <c r="C175" s="84"/>
      <c r="D175" s="58"/>
      <c r="E175" s="20"/>
      <c r="F175" s="20"/>
      <c r="G175" s="20"/>
      <c r="H175" s="20"/>
      <c r="I175" s="20"/>
      <c r="J175" s="17"/>
    </row>
    <row r="176" spans="1:19" s="4" customFormat="1" ht="15" customHeight="1">
      <c r="A176" s="72" t="s">
        <v>154</v>
      </c>
      <c r="B176" s="100" t="s">
        <v>96</v>
      </c>
      <c r="C176" s="80"/>
      <c r="D176" s="48"/>
      <c r="E176" s="21"/>
      <c r="F176" s="21"/>
      <c r="G176" s="21"/>
      <c r="H176" s="21"/>
      <c r="I176" s="21"/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1:19" s="4" customFormat="1" ht="15" customHeight="1">
      <c r="A177" s="40"/>
      <c r="B177" s="40"/>
      <c r="C177" s="80"/>
      <c r="D177" s="40"/>
      <c r="E177" s="49"/>
      <c r="F177" s="49"/>
      <c r="G177" s="9" t="s">
        <v>13</v>
      </c>
      <c r="H177" s="13" t="s">
        <v>17</v>
      </c>
      <c r="I177" s="94" t="s">
        <v>186</v>
      </c>
      <c r="K177" s="47"/>
      <c r="L177" s="47"/>
      <c r="M177" s="47"/>
      <c r="N177" s="47"/>
      <c r="O177" s="47"/>
      <c r="P177" s="47"/>
      <c r="Q177" s="47"/>
      <c r="R177" s="47"/>
      <c r="S177" s="47"/>
    </row>
    <row r="178" spans="1:19" s="4" customFormat="1" ht="15" customHeight="1">
      <c r="A178" s="50" t="s">
        <v>1</v>
      </c>
      <c r="B178" s="51" t="s">
        <v>4</v>
      </c>
      <c r="C178" s="81" t="s">
        <v>11</v>
      </c>
      <c r="D178" s="51"/>
      <c r="E178" s="52" t="s">
        <v>5</v>
      </c>
      <c r="F178" s="52" t="s">
        <v>54</v>
      </c>
      <c r="G178" s="52" t="s">
        <v>6</v>
      </c>
      <c r="H178" s="73" t="s">
        <v>7</v>
      </c>
      <c r="I178" s="53" t="s">
        <v>8</v>
      </c>
      <c r="K178" s="59"/>
      <c r="L178" s="59"/>
      <c r="M178" s="59"/>
      <c r="N178" s="59"/>
      <c r="O178" s="59"/>
      <c r="P178" s="59"/>
      <c r="Q178" s="59"/>
      <c r="R178" s="59"/>
      <c r="S178" s="59"/>
    </row>
    <row r="179" spans="1:19" ht="16.5" customHeight="1">
      <c r="A179" s="1">
        <v>1</v>
      </c>
      <c r="B179" s="2" t="s">
        <v>561</v>
      </c>
      <c r="C179" s="82" t="s">
        <v>562</v>
      </c>
      <c r="D179" s="56" t="s">
        <v>9</v>
      </c>
      <c r="E179" s="7" t="s">
        <v>131</v>
      </c>
      <c r="F179" s="7" t="s">
        <v>563</v>
      </c>
      <c r="G179" s="7" t="s">
        <v>564</v>
      </c>
      <c r="H179" s="7" t="s">
        <v>565</v>
      </c>
      <c r="I179" s="3"/>
      <c r="J179" s="47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59" customFormat="1" ht="15.75">
      <c r="A180" s="5"/>
      <c r="B180" s="6"/>
      <c r="C180" s="83"/>
      <c r="D180" s="57"/>
      <c r="E180" s="11">
        <v>49</v>
      </c>
      <c r="F180" s="11">
        <v>39</v>
      </c>
      <c r="G180" s="11">
        <v>30</v>
      </c>
      <c r="H180" s="11">
        <v>54</v>
      </c>
      <c r="I180" s="12">
        <f>SUM(E180:H180)</f>
        <v>172</v>
      </c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4" customFormat="1" ht="15" customHeight="1">
      <c r="A181" s="1">
        <v>2</v>
      </c>
      <c r="B181" s="2" t="s">
        <v>549</v>
      </c>
      <c r="C181" s="82" t="s">
        <v>181</v>
      </c>
      <c r="D181" s="56" t="s">
        <v>9</v>
      </c>
      <c r="E181" s="7" t="s">
        <v>550</v>
      </c>
      <c r="F181" s="7" t="s">
        <v>551</v>
      </c>
      <c r="G181" s="7" t="s">
        <v>30</v>
      </c>
      <c r="H181" s="7" t="s">
        <v>552</v>
      </c>
      <c r="I181" s="3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6.5" customHeight="1">
      <c r="A182" s="5"/>
      <c r="B182" s="6"/>
      <c r="C182" s="83"/>
      <c r="D182" s="57" t="s">
        <v>10</v>
      </c>
      <c r="E182" s="11">
        <v>60</v>
      </c>
      <c r="F182" s="11">
        <v>20</v>
      </c>
      <c r="G182" s="11">
        <v>40</v>
      </c>
      <c r="H182" s="11">
        <v>32</v>
      </c>
      <c r="I182" s="12">
        <f>SUM(E182:H182)</f>
        <v>152</v>
      </c>
      <c r="J182" s="47"/>
      <c r="K182" s="8"/>
      <c r="L182" s="8"/>
      <c r="M182" s="8"/>
      <c r="N182" s="8"/>
      <c r="O182" s="8"/>
      <c r="P182" s="8"/>
      <c r="Q182" s="8"/>
      <c r="R182" s="8"/>
      <c r="S182" s="8"/>
    </row>
    <row r="183" spans="1:9" s="8" customFormat="1" ht="15" customHeight="1">
      <c r="A183" s="1">
        <v>3</v>
      </c>
      <c r="B183" s="2" t="s">
        <v>566</v>
      </c>
      <c r="C183" s="82" t="s">
        <v>567</v>
      </c>
      <c r="D183" s="56" t="s">
        <v>9</v>
      </c>
      <c r="E183" s="7" t="s">
        <v>568</v>
      </c>
      <c r="F183" s="7" t="s">
        <v>569</v>
      </c>
      <c r="G183" s="7" t="s">
        <v>437</v>
      </c>
      <c r="H183" s="7" t="s">
        <v>570</v>
      </c>
      <c r="I183" s="3"/>
    </row>
    <row r="184" spans="1:9" s="8" customFormat="1" ht="15" customHeight="1">
      <c r="A184" s="5"/>
      <c r="B184" s="6"/>
      <c r="C184" s="83"/>
      <c r="D184" s="57" t="s">
        <v>10</v>
      </c>
      <c r="E184" s="11">
        <v>39</v>
      </c>
      <c r="F184" s="11">
        <v>2</v>
      </c>
      <c r="G184" s="11">
        <v>35</v>
      </c>
      <c r="H184" s="11">
        <v>56</v>
      </c>
      <c r="I184" s="12">
        <f>SUM(E184:H184)</f>
        <v>132</v>
      </c>
    </row>
    <row r="185" spans="1:9" s="8" customFormat="1" ht="15" customHeight="1">
      <c r="A185" s="1">
        <v>4</v>
      </c>
      <c r="B185" s="2" t="s">
        <v>571</v>
      </c>
      <c r="C185" s="82" t="s">
        <v>572</v>
      </c>
      <c r="D185" s="56" t="s">
        <v>9</v>
      </c>
      <c r="E185" s="7" t="s">
        <v>573</v>
      </c>
      <c r="F185" s="7" t="s">
        <v>574</v>
      </c>
      <c r="G185" s="7" t="s">
        <v>575</v>
      </c>
      <c r="H185" s="7" t="s">
        <v>576</v>
      </c>
      <c r="I185" s="3"/>
    </row>
    <row r="186" spans="1:9" s="8" customFormat="1" ht="15" customHeight="1">
      <c r="A186" s="5"/>
      <c r="B186" s="6"/>
      <c r="C186" s="83"/>
      <c r="D186" s="57" t="s">
        <v>10</v>
      </c>
      <c r="E186" s="11">
        <v>43</v>
      </c>
      <c r="F186" s="11">
        <v>10</v>
      </c>
      <c r="G186" s="11">
        <v>29</v>
      </c>
      <c r="H186" s="11">
        <v>43</v>
      </c>
      <c r="I186" s="12">
        <f>SUM(E186:H186)</f>
        <v>125</v>
      </c>
    </row>
    <row r="187" spans="1:9" s="8" customFormat="1" ht="15" customHeight="1">
      <c r="A187" s="1">
        <v>5</v>
      </c>
      <c r="B187" s="2" t="s">
        <v>553</v>
      </c>
      <c r="C187" s="82" t="s">
        <v>554</v>
      </c>
      <c r="D187" s="56" t="s">
        <v>9</v>
      </c>
      <c r="E187" s="7" t="s">
        <v>48</v>
      </c>
      <c r="F187" s="7" t="s">
        <v>555</v>
      </c>
      <c r="G187" s="7" t="s">
        <v>556</v>
      </c>
      <c r="H187" s="7" t="s">
        <v>557</v>
      </c>
      <c r="I187" s="3"/>
    </row>
    <row r="188" spans="1:9" s="8" customFormat="1" ht="15" customHeight="1">
      <c r="A188" s="5"/>
      <c r="B188" s="6"/>
      <c r="C188" s="83"/>
      <c r="D188" s="57" t="s">
        <v>10</v>
      </c>
      <c r="E188" s="11">
        <v>54</v>
      </c>
      <c r="F188" s="11">
        <v>17</v>
      </c>
      <c r="G188" s="11">
        <v>21</v>
      </c>
      <c r="H188" s="11">
        <v>29</v>
      </c>
      <c r="I188" s="12">
        <f>SUM(E188:H188)</f>
        <v>121</v>
      </c>
    </row>
    <row r="189" spans="1:9" s="8" customFormat="1" ht="15" customHeight="1">
      <c r="A189" s="1">
        <v>6</v>
      </c>
      <c r="B189" s="2" t="s">
        <v>558</v>
      </c>
      <c r="C189" s="82" t="s">
        <v>184</v>
      </c>
      <c r="D189" s="56" t="s">
        <v>9</v>
      </c>
      <c r="E189" s="7" t="s">
        <v>121</v>
      </c>
      <c r="F189" s="7" t="s">
        <v>559</v>
      </c>
      <c r="G189" s="7" t="s">
        <v>346</v>
      </c>
      <c r="H189" s="7" t="s">
        <v>560</v>
      </c>
      <c r="I189" s="3"/>
    </row>
    <row r="190" spans="1:9" s="8" customFormat="1" ht="15" customHeight="1">
      <c r="A190" s="5"/>
      <c r="B190" s="6"/>
      <c r="C190" s="83"/>
      <c r="D190" s="57" t="s">
        <v>10</v>
      </c>
      <c r="E190" s="11">
        <v>36</v>
      </c>
      <c r="F190" s="11">
        <v>15</v>
      </c>
      <c r="G190" s="11">
        <v>36</v>
      </c>
      <c r="H190" s="11">
        <v>27</v>
      </c>
      <c r="I190" s="12">
        <f>SUM(E190:H190)</f>
        <v>114</v>
      </c>
    </row>
    <row r="191" spans="1:9" s="8" customFormat="1" ht="15" customHeight="1">
      <c r="A191" s="23"/>
      <c r="B191" s="24"/>
      <c r="C191" s="79"/>
      <c r="D191" s="61"/>
      <c r="E191" s="21"/>
      <c r="F191" s="21"/>
      <c r="G191" s="21"/>
      <c r="H191" s="21"/>
      <c r="I191" s="21"/>
    </row>
    <row r="192" spans="1:9" ht="16.5" customHeight="1">
      <c r="A192" s="40">
        <v>13</v>
      </c>
      <c r="B192" s="100" t="s">
        <v>58</v>
      </c>
      <c r="C192" s="80"/>
      <c r="D192" s="48"/>
      <c r="E192" s="49"/>
      <c r="F192" s="49"/>
      <c r="G192" s="49"/>
      <c r="H192" s="49"/>
      <c r="I192" s="49"/>
    </row>
    <row r="193" spans="1:9" ht="16.5" customHeight="1">
      <c r="A193" s="40"/>
      <c r="B193" s="40"/>
      <c r="C193" s="80"/>
      <c r="D193" s="40"/>
      <c r="E193" s="49"/>
      <c r="F193" s="49"/>
      <c r="G193" s="9" t="s">
        <v>13</v>
      </c>
      <c r="H193" s="13" t="s">
        <v>16</v>
      </c>
      <c r="I193" s="93" t="s">
        <v>845</v>
      </c>
    </row>
    <row r="194" spans="1:10" s="59" customFormat="1" ht="15">
      <c r="A194" s="50" t="s">
        <v>1</v>
      </c>
      <c r="B194" s="51" t="s">
        <v>4</v>
      </c>
      <c r="C194" s="81" t="s">
        <v>11</v>
      </c>
      <c r="D194" s="51"/>
      <c r="E194" s="52" t="s">
        <v>5</v>
      </c>
      <c r="F194" s="52" t="s">
        <v>54</v>
      </c>
      <c r="G194" s="52" t="s">
        <v>6</v>
      </c>
      <c r="H194" s="52" t="s">
        <v>7</v>
      </c>
      <c r="I194" s="52" t="s">
        <v>8</v>
      </c>
      <c r="J194" s="60"/>
    </row>
    <row r="195" spans="1:10" s="8" customFormat="1" ht="15" customHeight="1">
      <c r="A195" s="1">
        <v>1</v>
      </c>
      <c r="B195" s="2" t="s">
        <v>774</v>
      </c>
      <c r="C195" s="82" t="s">
        <v>772</v>
      </c>
      <c r="D195" s="56" t="s">
        <v>9</v>
      </c>
      <c r="E195" s="7" t="s">
        <v>242</v>
      </c>
      <c r="F195" s="7" t="s">
        <v>773</v>
      </c>
      <c r="G195" s="7" t="s">
        <v>190</v>
      </c>
      <c r="H195" s="7" t="s">
        <v>191</v>
      </c>
      <c r="I195" s="3"/>
      <c r="J195" s="17"/>
    </row>
    <row r="196" spans="1:10" s="8" customFormat="1" ht="15" customHeight="1">
      <c r="A196" s="5"/>
      <c r="B196" s="6"/>
      <c r="C196" s="83"/>
      <c r="D196" s="57" t="s">
        <v>10</v>
      </c>
      <c r="E196" s="11">
        <v>57</v>
      </c>
      <c r="F196" s="11">
        <v>14</v>
      </c>
      <c r="G196" s="11">
        <v>52</v>
      </c>
      <c r="H196" s="11">
        <v>52</v>
      </c>
      <c r="I196" s="38">
        <f>SUM(E196:H196)</f>
        <v>175</v>
      </c>
      <c r="J196" s="17"/>
    </row>
    <row r="197" spans="1:10" s="8" customFormat="1" ht="15" customHeight="1">
      <c r="A197" s="1">
        <v>2</v>
      </c>
      <c r="B197" s="2" t="s">
        <v>122</v>
      </c>
      <c r="C197" s="82" t="s">
        <v>123</v>
      </c>
      <c r="D197" s="56" t="s">
        <v>9</v>
      </c>
      <c r="E197" s="7" t="s">
        <v>47</v>
      </c>
      <c r="F197" s="7" t="s">
        <v>765</v>
      </c>
      <c r="G197" s="7" t="s">
        <v>766</v>
      </c>
      <c r="H197" s="7" t="s">
        <v>637</v>
      </c>
      <c r="I197" s="3"/>
      <c r="J197" s="17"/>
    </row>
    <row r="198" spans="1:10" s="8" customFormat="1" ht="15" customHeight="1">
      <c r="A198" s="5"/>
      <c r="B198" s="6"/>
      <c r="C198" s="83"/>
      <c r="D198" s="57" t="s">
        <v>10</v>
      </c>
      <c r="E198" s="11">
        <v>60</v>
      </c>
      <c r="F198" s="11">
        <v>11</v>
      </c>
      <c r="G198" s="11">
        <v>56</v>
      </c>
      <c r="H198" s="11">
        <v>17</v>
      </c>
      <c r="I198" s="38">
        <f>SUM(E198:H198)</f>
        <v>144</v>
      </c>
      <c r="J198" s="17"/>
    </row>
    <row r="199" spans="1:10" s="8" customFormat="1" ht="15" customHeight="1">
      <c r="A199" s="1">
        <v>3</v>
      </c>
      <c r="B199" s="2" t="s">
        <v>775</v>
      </c>
      <c r="C199" s="82" t="s">
        <v>776</v>
      </c>
      <c r="D199" s="56" t="s">
        <v>9</v>
      </c>
      <c r="E199" s="7" t="s">
        <v>21</v>
      </c>
      <c r="F199" s="7" t="s">
        <v>777</v>
      </c>
      <c r="G199" s="7" t="s">
        <v>232</v>
      </c>
      <c r="H199" s="7" t="s">
        <v>778</v>
      </c>
      <c r="I199" s="3"/>
      <c r="J199" s="17"/>
    </row>
    <row r="200" spans="1:10" s="8" customFormat="1" ht="15" customHeight="1">
      <c r="A200" s="5"/>
      <c r="B200" s="6"/>
      <c r="C200" s="83"/>
      <c r="D200" s="57" t="s">
        <v>10</v>
      </c>
      <c r="E200" s="11">
        <v>39</v>
      </c>
      <c r="F200" s="11">
        <v>10</v>
      </c>
      <c r="G200" s="11">
        <v>46</v>
      </c>
      <c r="H200" s="11">
        <v>35</v>
      </c>
      <c r="I200" s="12">
        <f>SUM(E200:H200)</f>
        <v>130</v>
      </c>
      <c r="J200" s="17"/>
    </row>
    <row r="201" spans="1:10" s="25" customFormat="1" ht="15" customHeight="1">
      <c r="A201" s="31">
        <v>4</v>
      </c>
      <c r="B201" s="2" t="s">
        <v>119</v>
      </c>
      <c r="C201" s="82" t="s">
        <v>120</v>
      </c>
      <c r="D201" s="62" t="s">
        <v>9</v>
      </c>
      <c r="E201" s="7" t="s">
        <v>757</v>
      </c>
      <c r="F201" s="7" t="s">
        <v>758</v>
      </c>
      <c r="G201" s="7" t="s">
        <v>128</v>
      </c>
      <c r="H201" s="7" t="s">
        <v>759</v>
      </c>
      <c r="I201" s="3"/>
      <c r="J201" s="30"/>
    </row>
    <row r="202" spans="1:10" s="25" customFormat="1" ht="15" customHeight="1">
      <c r="A202" s="35"/>
      <c r="B202" s="36"/>
      <c r="C202" s="86"/>
      <c r="D202" s="63" t="s">
        <v>10</v>
      </c>
      <c r="E202" s="11">
        <v>36</v>
      </c>
      <c r="F202" s="11">
        <v>6</v>
      </c>
      <c r="G202" s="11">
        <v>29</v>
      </c>
      <c r="H202" s="11">
        <v>53</v>
      </c>
      <c r="I202" s="38">
        <f>SUM(E202:H202)</f>
        <v>124</v>
      </c>
      <c r="J202" s="87"/>
    </row>
    <row r="203" spans="1:10" s="8" customFormat="1" ht="15" customHeight="1">
      <c r="A203" s="1">
        <v>5</v>
      </c>
      <c r="B203" s="2" t="s">
        <v>760</v>
      </c>
      <c r="C203" s="82" t="s">
        <v>761</v>
      </c>
      <c r="D203" s="56" t="s">
        <v>9</v>
      </c>
      <c r="E203" s="7" t="s">
        <v>762</v>
      </c>
      <c r="F203" s="7" t="s">
        <v>763</v>
      </c>
      <c r="G203" s="7" t="s">
        <v>33</v>
      </c>
      <c r="H203" s="7" t="s">
        <v>764</v>
      </c>
      <c r="I203" s="3"/>
      <c r="J203" s="17"/>
    </row>
    <row r="204" spans="1:10" s="8" customFormat="1" ht="15" customHeight="1">
      <c r="A204" s="5"/>
      <c r="B204" s="6"/>
      <c r="C204" s="83"/>
      <c r="D204" s="57" t="s">
        <v>10</v>
      </c>
      <c r="E204" s="11">
        <v>46</v>
      </c>
      <c r="F204" s="11">
        <v>12</v>
      </c>
      <c r="G204" s="11">
        <v>41</v>
      </c>
      <c r="H204" s="11">
        <v>13</v>
      </c>
      <c r="I204" s="38">
        <f>SUM(E204:H204)</f>
        <v>112</v>
      </c>
      <c r="J204" s="17"/>
    </row>
    <row r="205" spans="1:10" s="8" customFormat="1" ht="15" customHeight="1">
      <c r="A205" s="1">
        <v>6</v>
      </c>
      <c r="B205" s="2" t="s">
        <v>767</v>
      </c>
      <c r="C205" s="82" t="s">
        <v>768</v>
      </c>
      <c r="D205" s="56" t="s">
        <v>9</v>
      </c>
      <c r="E205" s="7" t="s">
        <v>59</v>
      </c>
      <c r="F205" s="7" t="s">
        <v>769</v>
      </c>
      <c r="G205" s="7" t="s">
        <v>770</v>
      </c>
      <c r="H205" s="7" t="s">
        <v>771</v>
      </c>
      <c r="I205" s="3"/>
      <c r="J205" s="17"/>
    </row>
    <row r="206" spans="1:10" s="8" customFormat="1" ht="15" customHeight="1">
      <c r="A206" s="5"/>
      <c r="B206" s="6"/>
      <c r="C206" s="83"/>
      <c r="D206" s="57" t="s">
        <v>10</v>
      </c>
      <c r="E206" s="11">
        <v>49</v>
      </c>
      <c r="F206" s="11">
        <v>19</v>
      </c>
      <c r="G206" s="11">
        <v>18</v>
      </c>
      <c r="H206" s="11">
        <v>25</v>
      </c>
      <c r="I206" s="38">
        <f>SUM(E206:H206)</f>
        <v>111</v>
      </c>
      <c r="J206" s="17"/>
    </row>
    <row r="207" spans="1:10" s="8" customFormat="1" ht="15" customHeight="1">
      <c r="A207" s="23"/>
      <c r="B207" s="24"/>
      <c r="C207" s="79"/>
      <c r="D207" s="61"/>
      <c r="E207" s="21"/>
      <c r="F207" s="21"/>
      <c r="G207" s="21"/>
      <c r="H207" s="21"/>
      <c r="I207" s="21"/>
      <c r="J207" s="17"/>
    </row>
    <row r="208" spans="1:9" ht="16.5" customHeight="1">
      <c r="A208" s="40">
        <v>14</v>
      </c>
      <c r="B208" s="100" t="s">
        <v>66</v>
      </c>
      <c r="C208" s="80"/>
      <c r="D208" s="48"/>
      <c r="E208" s="49"/>
      <c r="F208" s="49"/>
      <c r="G208" s="49"/>
      <c r="H208" s="49"/>
      <c r="I208" s="49"/>
    </row>
    <row r="209" spans="1:9" ht="16.5" customHeight="1">
      <c r="A209" s="40"/>
      <c r="B209" s="40"/>
      <c r="C209" s="80"/>
      <c r="D209" s="40"/>
      <c r="E209" s="49"/>
      <c r="F209" s="49"/>
      <c r="G209" s="9" t="s">
        <v>13</v>
      </c>
      <c r="H209" s="13" t="s">
        <v>16</v>
      </c>
      <c r="I209" s="93" t="s">
        <v>846</v>
      </c>
    </row>
    <row r="210" spans="1:10" s="59" customFormat="1" ht="15">
      <c r="A210" s="50" t="s">
        <v>1</v>
      </c>
      <c r="B210" s="51" t="s">
        <v>4</v>
      </c>
      <c r="C210" s="81" t="s">
        <v>11</v>
      </c>
      <c r="D210" s="51"/>
      <c r="E210" s="52" t="s">
        <v>5</v>
      </c>
      <c r="F210" s="52" t="s">
        <v>54</v>
      </c>
      <c r="G210" s="52" t="s">
        <v>6</v>
      </c>
      <c r="H210" s="52" t="s">
        <v>7</v>
      </c>
      <c r="I210" s="52" t="s">
        <v>8</v>
      </c>
      <c r="J210" s="60"/>
    </row>
    <row r="211" spans="1:10" s="8" customFormat="1" ht="15" customHeight="1">
      <c r="A211" s="1">
        <v>1</v>
      </c>
      <c r="B211" s="2" t="s">
        <v>646</v>
      </c>
      <c r="C211" s="82" t="s">
        <v>647</v>
      </c>
      <c r="D211" s="56" t="s">
        <v>9</v>
      </c>
      <c r="E211" s="7" t="s">
        <v>536</v>
      </c>
      <c r="F211" s="7" t="s">
        <v>648</v>
      </c>
      <c r="G211" s="7" t="s">
        <v>141</v>
      </c>
      <c r="H211" s="7" t="s">
        <v>649</v>
      </c>
      <c r="I211" s="3"/>
      <c r="J211" s="17"/>
    </row>
    <row r="212" spans="1:10" s="8" customFormat="1" ht="15" customHeight="1">
      <c r="A212" s="5"/>
      <c r="B212" s="6"/>
      <c r="C212" s="83"/>
      <c r="D212" s="57" t="s">
        <v>10</v>
      </c>
      <c r="E212" s="11">
        <v>43</v>
      </c>
      <c r="F212" s="11">
        <v>20</v>
      </c>
      <c r="G212" s="11">
        <v>53</v>
      </c>
      <c r="H212" s="11">
        <v>28</v>
      </c>
      <c r="I212" s="12">
        <f>SUM(E212:H212)</f>
        <v>144</v>
      </c>
      <c r="J212" s="17"/>
    </row>
    <row r="213" spans="1:10" s="8" customFormat="1" ht="15" customHeight="1">
      <c r="A213" s="1">
        <v>2</v>
      </c>
      <c r="B213" s="2" t="s">
        <v>666</v>
      </c>
      <c r="C213" s="82" t="s">
        <v>136</v>
      </c>
      <c r="D213" s="56" t="s">
        <v>9</v>
      </c>
      <c r="E213" s="7" t="s">
        <v>140</v>
      </c>
      <c r="F213" s="7" t="s">
        <v>667</v>
      </c>
      <c r="G213" s="7" t="s">
        <v>668</v>
      </c>
      <c r="H213" s="7" t="s">
        <v>428</v>
      </c>
      <c r="I213" s="3"/>
      <c r="J213" s="17"/>
    </row>
    <row r="214" spans="1:10" s="8" customFormat="1" ht="15" customHeight="1">
      <c r="A214" s="5"/>
      <c r="B214" s="6"/>
      <c r="C214" s="83"/>
      <c r="D214" s="57" t="s">
        <v>10</v>
      </c>
      <c r="E214" s="11">
        <v>43</v>
      </c>
      <c r="F214" s="11">
        <v>24</v>
      </c>
      <c r="G214" s="11">
        <v>31</v>
      </c>
      <c r="H214" s="11">
        <v>36</v>
      </c>
      <c r="I214" s="12">
        <f>SUM(E214:H214)</f>
        <v>134</v>
      </c>
      <c r="J214" s="17"/>
    </row>
    <row r="215" spans="1:10" s="8" customFormat="1" ht="15" customHeight="1">
      <c r="A215" s="1">
        <v>3</v>
      </c>
      <c r="B215" s="2" t="s">
        <v>650</v>
      </c>
      <c r="C215" s="82" t="s">
        <v>651</v>
      </c>
      <c r="D215" s="56" t="s">
        <v>9</v>
      </c>
      <c r="E215" s="7" t="s">
        <v>652</v>
      </c>
      <c r="F215" s="7" t="s">
        <v>653</v>
      </c>
      <c r="G215" s="7" t="s">
        <v>654</v>
      </c>
      <c r="H215" s="7" t="s">
        <v>655</v>
      </c>
      <c r="I215" s="3"/>
      <c r="J215" s="17"/>
    </row>
    <row r="216" spans="1:10" s="8" customFormat="1" ht="15" customHeight="1">
      <c r="A216" s="5"/>
      <c r="B216" s="6"/>
      <c r="C216" s="83"/>
      <c r="D216" s="57" t="s">
        <v>10</v>
      </c>
      <c r="E216" s="11">
        <v>24</v>
      </c>
      <c r="F216" s="11">
        <v>13</v>
      </c>
      <c r="G216" s="11">
        <v>22</v>
      </c>
      <c r="H216" s="11">
        <v>26</v>
      </c>
      <c r="I216" s="12">
        <f>SUM(E216:H216)</f>
        <v>85</v>
      </c>
      <c r="J216" s="17"/>
    </row>
    <row r="217" spans="1:10" s="8" customFormat="1" ht="15" customHeight="1">
      <c r="A217" s="1">
        <v>4</v>
      </c>
      <c r="B217" s="2" t="s">
        <v>661</v>
      </c>
      <c r="C217" s="82" t="s">
        <v>273</v>
      </c>
      <c r="D217" s="56" t="s">
        <v>9</v>
      </c>
      <c r="E217" s="7" t="s">
        <v>662</v>
      </c>
      <c r="F217" s="7" t="s">
        <v>663</v>
      </c>
      <c r="G217" s="7" t="s">
        <v>664</v>
      </c>
      <c r="H217" s="7" t="s">
        <v>665</v>
      </c>
      <c r="I217" s="3"/>
      <c r="J217" s="17"/>
    </row>
    <row r="218" spans="1:10" s="8" customFormat="1" ht="15" customHeight="1">
      <c r="A218" s="5"/>
      <c r="B218" s="6"/>
      <c r="C218" s="83"/>
      <c r="D218" s="57" t="s">
        <v>10</v>
      </c>
      <c r="E218" s="11">
        <v>26</v>
      </c>
      <c r="F218" s="11">
        <v>6</v>
      </c>
      <c r="G218" s="11">
        <v>10</v>
      </c>
      <c r="H218" s="11">
        <v>23</v>
      </c>
      <c r="I218" s="12">
        <f>SUM(E218:H218)</f>
        <v>65</v>
      </c>
      <c r="J218" s="17"/>
    </row>
    <row r="219" spans="1:10" s="8" customFormat="1" ht="15" customHeight="1">
      <c r="A219" s="1">
        <v>5</v>
      </c>
      <c r="B219" s="2" t="s">
        <v>656</v>
      </c>
      <c r="C219" s="82" t="s">
        <v>657</v>
      </c>
      <c r="D219" s="56" t="s">
        <v>9</v>
      </c>
      <c r="E219" s="7" t="s">
        <v>658</v>
      </c>
      <c r="F219" s="7" t="s">
        <v>659</v>
      </c>
      <c r="G219" s="7" t="s">
        <v>132</v>
      </c>
      <c r="H219" s="7" t="s">
        <v>660</v>
      </c>
      <c r="I219" s="3"/>
      <c r="J219" s="17"/>
    </row>
    <row r="220" spans="1:10" s="8" customFormat="1" ht="15" customHeight="1">
      <c r="A220" s="5"/>
      <c r="B220" s="6"/>
      <c r="C220" s="83"/>
      <c r="D220" s="57" t="s">
        <v>10</v>
      </c>
      <c r="E220" s="11">
        <v>7</v>
      </c>
      <c r="F220" s="11">
        <v>0</v>
      </c>
      <c r="G220" s="11">
        <v>17</v>
      </c>
      <c r="H220" s="11">
        <v>30</v>
      </c>
      <c r="I220" s="12">
        <f>SUM(E220:H220)</f>
        <v>54</v>
      </c>
      <c r="J220" s="17"/>
    </row>
    <row r="221" spans="1:10" s="8" customFormat="1" ht="15" customHeight="1">
      <c r="A221" s="1">
        <v>6</v>
      </c>
      <c r="B221" s="2" t="s">
        <v>669</v>
      </c>
      <c r="C221" s="82" t="s">
        <v>670</v>
      </c>
      <c r="D221" s="56" t="s">
        <v>9</v>
      </c>
      <c r="E221" s="7" t="s">
        <v>671</v>
      </c>
      <c r="F221" s="7" t="s">
        <v>672</v>
      </c>
      <c r="G221" s="7" t="s">
        <v>673</v>
      </c>
      <c r="H221" s="7" t="s">
        <v>674</v>
      </c>
      <c r="I221" s="3"/>
      <c r="J221" s="17"/>
    </row>
    <row r="222" spans="1:10" s="8" customFormat="1" ht="15" customHeight="1">
      <c r="A222" s="5"/>
      <c r="B222" s="6"/>
      <c r="C222" s="83"/>
      <c r="D222" s="57" t="s">
        <v>10</v>
      </c>
      <c r="E222" s="11">
        <v>1</v>
      </c>
      <c r="F222" s="11">
        <v>0</v>
      </c>
      <c r="G222" s="11">
        <v>15</v>
      </c>
      <c r="H222" s="11">
        <v>10</v>
      </c>
      <c r="I222" s="12">
        <f>SUM(E222:H222)</f>
        <v>26</v>
      </c>
      <c r="J222" s="17"/>
    </row>
    <row r="223" spans="1:10" s="8" customFormat="1" ht="15" customHeight="1">
      <c r="A223" s="23"/>
      <c r="B223" s="24"/>
      <c r="C223" s="79"/>
      <c r="D223" s="61"/>
      <c r="E223" s="21"/>
      <c r="F223" s="21"/>
      <c r="G223" s="21"/>
      <c r="H223" s="21"/>
      <c r="I223" s="21"/>
      <c r="J223" s="17"/>
    </row>
    <row r="224" spans="1:10" s="42" customFormat="1" ht="16.5">
      <c r="A224" s="44" t="s">
        <v>85</v>
      </c>
      <c r="B224" s="40"/>
      <c r="C224" s="80"/>
      <c r="D224" s="40"/>
      <c r="E224" s="49"/>
      <c r="F224" s="65" t="s">
        <v>86</v>
      </c>
      <c r="G224" s="49"/>
      <c r="H224" s="49"/>
      <c r="I224" s="49"/>
      <c r="J224" s="40"/>
    </row>
    <row r="225" spans="1:10" s="42" customFormat="1" ht="6" customHeight="1">
      <c r="A225" s="40"/>
      <c r="B225" s="40"/>
      <c r="C225" s="80"/>
      <c r="D225" s="40"/>
      <c r="E225" s="49"/>
      <c r="F225" s="49"/>
      <c r="G225" s="49"/>
      <c r="H225" s="49"/>
      <c r="I225" s="49"/>
      <c r="J225" s="40"/>
    </row>
    <row r="226" spans="1:10" s="42" customFormat="1" ht="16.5">
      <c r="A226" s="44" t="s">
        <v>14</v>
      </c>
      <c r="B226" s="40"/>
      <c r="C226" s="80"/>
      <c r="D226" s="40"/>
      <c r="E226" s="49"/>
      <c r="F226" s="65" t="s">
        <v>87</v>
      </c>
      <c r="G226" s="49"/>
      <c r="H226" s="49"/>
      <c r="I226" s="49"/>
      <c r="J226" s="40"/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T216"/>
  <sheetViews>
    <sheetView zoomScale="110" zoomScaleNormal="110" zoomScalePageLayoutView="0" workbookViewId="0" topLeftCell="A63">
      <selection activeCell="Q102" sqref="Q102"/>
    </sheetView>
  </sheetViews>
  <sheetFormatPr defaultColWidth="9.140625" defaultRowHeight="12.75"/>
  <cols>
    <col min="1" max="1" width="6.28125" style="45" customWidth="1"/>
    <col min="2" max="2" width="22.00390625" style="45" customWidth="1"/>
    <col min="3" max="3" width="10.8515625" style="78" customWidth="1"/>
    <col min="4" max="4" width="4.421875" style="45" customWidth="1"/>
    <col min="5" max="7" width="9.00390625" style="46" customWidth="1"/>
    <col min="8" max="8" width="10.00390625" style="46" customWidth="1"/>
    <col min="9" max="9" width="9.00390625" style="46" customWidth="1"/>
    <col min="10" max="16384" width="9.140625" style="47" customWidth="1"/>
  </cols>
  <sheetData>
    <row r="1" spans="1:19" s="42" customFormat="1" ht="16.5">
      <c r="A1" s="40"/>
      <c r="B1" s="95" t="s">
        <v>57</v>
      </c>
      <c r="C1" s="75"/>
      <c r="D1" s="40"/>
      <c r="E1" s="40"/>
      <c r="F1" s="43"/>
      <c r="G1" s="40"/>
      <c r="H1" s="40"/>
      <c r="I1" s="40"/>
      <c r="K1" s="47"/>
      <c r="L1" s="47"/>
      <c r="M1" s="47"/>
      <c r="N1" s="47"/>
      <c r="O1" s="47"/>
      <c r="P1" s="47"/>
      <c r="Q1" s="47"/>
      <c r="R1" s="47"/>
      <c r="S1" s="47"/>
    </row>
    <row r="2" spans="1:7" s="42" customFormat="1" ht="16.5">
      <c r="A2" s="40"/>
      <c r="B2" s="95" t="s">
        <v>0</v>
      </c>
      <c r="C2" s="75"/>
      <c r="D2" s="40"/>
      <c r="E2" s="40"/>
      <c r="F2" s="43"/>
      <c r="G2" s="40"/>
    </row>
    <row r="3" spans="3:19" s="14" customFormat="1" ht="9.75" customHeight="1">
      <c r="C3" s="76"/>
      <c r="D3" s="15"/>
      <c r="E3" s="16"/>
      <c r="F3" s="15"/>
      <c r="G3" s="15"/>
      <c r="H3" s="15"/>
      <c r="K3" s="42"/>
      <c r="L3" s="42"/>
      <c r="M3" s="42"/>
      <c r="N3" s="42"/>
      <c r="O3" s="42"/>
      <c r="P3" s="42"/>
      <c r="Q3" s="42"/>
      <c r="R3" s="42"/>
      <c r="S3" s="42"/>
    </row>
    <row r="4" spans="1:19" s="42" customFormat="1" ht="16.5">
      <c r="A4" s="40"/>
      <c r="B4" s="41" t="s">
        <v>525</v>
      </c>
      <c r="C4" s="77"/>
      <c r="D4" s="44" t="s">
        <v>56</v>
      </c>
      <c r="F4" s="43"/>
      <c r="G4" s="40"/>
      <c r="K4" s="14"/>
      <c r="L4" s="14"/>
      <c r="M4" s="14"/>
      <c r="N4" s="14"/>
      <c r="O4" s="14"/>
      <c r="P4" s="14"/>
      <c r="Q4" s="14"/>
      <c r="R4" s="14"/>
      <c r="S4" s="14"/>
    </row>
    <row r="5" spans="1:19" s="8" customFormat="1" ht="16.5">
      <c r="A5" s="17"/>
      <c r="B5" s="17"/>
      <c r="C5" s="77" t="s">
        <v>3</v>
      </c>
      <c r="D5" s="17"/>
      <c r="E5" s="16"/>
      <c r="F5" s="16"/>
      <c r="G5" s="16"/>
      <c r="H5" s="16"/>
      <c r="I5" s="16"/>
      <c r="K5" s="42"/>
      <c r="L5" s="42"/>
      <c r="M5" s="42"/>
      <c r="N5" s="42"/>
      <c r="O5" s="42"/>
      <c r="P5" s="42"/>
      <c r="Q5" s="42"/>
      <c r="R5" s="42"/>
      <c r="S5" s="42"/>
    </row>
    <row r="6" spans="11:19" ht="9" customHeight="1">
      <c r="K6" s="8"/>
      <c r="L6" s="8"/>
      <c r="M6" s="8"/>
      <c r="N6" s="8"/>
      <c r="O6" s="8"/>
      <c r="P6" s="8"/>
      <c r="Q6" s="8"/>
      <c r="R6" s="8"/>
      <c r="S6" s="8"/>
    </row>
    <row r="7" spans="1:19" s="8" customFormat="1" ht="15" customHeight="1">
      <c r="A7" s="23"/>
      <c r="B7" s="24"/>
      <c r="C7" s="79"/>
      <c r="D7" s="61"/>
      <c r="E7" s="21"/>
      <c r="F7" s="21"/>
      <c r="G7" s="21"/>
      <c r="H7" s="21"/>
      <c r="I7" s="21"/>
      <c r="K7" s="47"/>
      <c r="L7" s="47"/>
      <c r="M7" s="47"/>
      <c r="N7" s="47"/>
      <c r="O7" s="47"/>
      <c r="P7" s="47"/>
      <c r="Q7" s="47"/>
      <c r="R7" s="47"/>
      <c r="S7" s="47"/>
    </row>
    <row r="8" spans="1:9" ht="16.5" customHeight="1">
      <c r="A8" s="40">
        <v>1</v>
      </c>
      <c r="B8" s="100" t="s">
        <v>524</v>
      </c>
      <c r="C8" s="80"/>
      <c r="D8" s="48"/>
      <c r="E8" s="49"/>
      <c r="F8" s="49"/>
      <c r="G8" s="49"/>
      <c r="H8" s="49"/>
      <c r="I8" s="49"/>
    </row>
    <row r="9" spans="1:9" ht="16.5" customHeight="1">
      <c r="A9" s="40"/>
      <c r="B9" s="40"/>
      <c r="C9" s="80"/>
      <c r="D9" s="40"/>
      <c r="E9" s="49"/>
      <c r="F9" s="49"/>
      <c r="G9" s="9" t="s">
        <v>13</v>
      </c>
      <c r="H9" s="13" t="s">
        <v>16</v>
      </c>
      <c r="I9" s="94" t="s">
        <v>518</v>
      </c>
    </row>
    <row r="10" spans="1:20" s="59" customFormat="1" ht="16.5">
      <c r="A10" s="50" t="s">
        <v>1</v>
      </c>
      <c r="B10" s="51" t="s">
        <v>4</v>
      </c>
      <c r="C10" s="81" t="s">
        <v>11</v>
      </c>
      <c r="D10" s="51"/>
      <c r="E10" s="52" t="s">
        <v>5</v>
      </c>
      <c r="F10" s="52" t="s">
        <v>67</v>
      </c>
      <c r="G10" s="52" t="s">
        <v>6</v>
      </c>
      <c r="H10" s="73" t="s">
        <v>7</v>
      </c>
      <c r="I10" s="53" t="s">
        <v>8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s="27" customFormat="1" ht="15" customHeight="1">
      <c r="A11" s="31">
        <v>1</v>
      </c>
      <c r="B11" s="32" t="s">
        <v>160</v>
      </c>
      <c r="C11" s="85" t="s">
        <v>252</v>
      </c>
      <c r="D11" s="62" t="s">
        <v>9</v>
      </c>
      <c r="E11" s="33" t="s">
        <v>253</v>
      </c>
      <c r="F11" s="33" t="s">
        <v>254</v>
      </c>
      <c r="G11" s="33" t="s">
        <v>255</v>
      </c>
      <c r="H11" s="33" t="s">
        <v>256</v>
      </c>
      <c r="I11" s="34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s="27" customFormat="1" ht="15" customHeight="1">
      <c r="A12" s="35"/>
      <c r="B12" s="36"/>
      <c r="C12" s="86"/>
      <c r="D12" s="63" t="s">
        <v>10</v>
      </c>
      <c r="E12" s="37">
        <v>82</v>
      </c>
      <c r="F12" s="37">
        <v>67</v>
      </c>
      <c r="G12" s="37">
        <v>65</v>
      </c>
      <c r="H12" s="37">
        <v>56</v>
      </c>
      <c r="I12" s="26">
        <f>SUM(E12:H12)</f>
        <v>270</v>
      </c>
      <c r="J12" s="88" t="s">
        <v>102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s="27" customFormat="1" ht="15" customHeight="1">
      <c r="A13" s="31">
        <v>2</v>
      </c>
      <c r="B13" s="32" t="s">
        <v>158</v>
      </c>
      <c r="C13" s="85" t="s">
        <v>159</v>
      </c>
      <c r="D13" s="62" t="s">
        <v>9</v>
      </c>
      <c r="E13" s="33" t="s">
        <v>249</v>
      </c>
      <c r="F13" s="33" t="s">
        <v>250</v>
      </c>
      <c r="G13" s="33" t="s">
        <v>162</v>
      </c>
      <c r="H13" s="33" t="s">
        <v>251</v>
      </c>
      <c r="I13" s="34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s="27" customFormat="1" ht="15" customHeight="1">
      <c r="A14" s="35"/>
      <c r="B14" s="36"/>
      <c r="C14" s="86"/>
      <c r="D14" s="63" t="s">
        <v>10</v>
      </c>
      <c r="E14" s="37">
        <v>68</v>
      </c>
      <c r="F14" s="37">
        <v>38</v>
      </c>
      <c r="G14" s="37">
        <v>56</v>
      </c>
      <c r="H14" s="37">
        <v>72</v>
      </c>
      <c r="I14" s="26">
        <f>SUM(E14:H14)</f>
        <v>234</v>
      </c>
      <c r="J14" s="88" t="s">
        <v>100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9" s="8" customFormat="1" ht="15" customHeight="1">
      <c r="A15" s="1">
        <v>3</v>
      </c>
      <c r="B15" s="2" t="s">
        <v>257</v>
      </c>
      <c r="C15" s="82" t="s">
        <v>258</v>
      </c>
      <c r="D15" s="56" t="s">
        <v>9</v>
      </c>
      <c r="E15" s="7" t="s">
        <v>259</v>
      </c>
      <c r="F15" s="7" t="s">
        <v>260</v>
      </c>
      <c r="G15" s="7" t="s">
        <v>261</v>
      </c>
      <c r="H15" s="7" t="s">
        <v>262</v>
      </c>
      <c r="I15" s="3"/>
    </row>
    <row r="16" spans="1:9" s="8" customFormat="1" ht="15" customHeight="1">
      <c r="A16" s="5"/>
      <c r="B16" s="6"/>
      <c r="C16" s="83"/>
      <c r="D16" s="57" t="s">
        <v>10</v>
      </c>
      <c r="E16" s="11">
        <v>58</v>
      </c>
      <c r="F16" s="11">
        <v>25</v>
      </c>
      <c r="G16" s="11">
        <v>55</v>
      </c>
      <c r="H16" s="11">
        <v>74</v>
      </c>
      <c r="I16" s="12">
        <f>SUM(E16:H16)</f>
        <v>212</v>
      </c>
    </row>
    <row r="17" spans="1:9" s="8" customFormat="1" ht="15" customHeight="1">
      <c r="A17" s="1">
        <v>4</v>
      </c>
      <c r="B17" s="2" t="s">
        <v>164</v>
      </c>
      <c r="C17" s="82" t="s">
        <v>165</v>
      </c>
      <c r="D17" s="56" t="s">
        <v>9</v>
      </c>
      <c r="E17" s="7" t="s">
        <v>167</v>
      </c>
      <c r="F17" s="7" t="s">
        <v>269</v>
      </c>
      <c r="G17" s="7" t="s">
        <v>270</v>
      </c>
      <c r="H17" s="7" t="s">
        <v>271</v>
      </c>
      <c r="I17" s="3"/>
    </row>
    <row r="18" spans="1:9" s="8" customFormat="1" ht="15" customHeight="1">
      <c r="A18" s="5"/>
      <c r="B18" s="6"/>
      <c r="C18" s="83"/>
      <c r="D18" s="57" t="s">
        <v>10</v>
      </c>
      <c r="E18" s="11">
        <v>55</v>
      </c>
      <c r="F18" s="11">
        <v>35</v>
      </c>
      <c r="G18" s="11">
        <v>42</v>
      </c>
      <c r="H18" s="11">
        <v>71</v>
      </c>
      <c r="I18" s="12">
        <f>SUM(E18:H18)</f>
        <v>203</v>
      </c>
    </row>
    <row r="19" spans="1:9" s="8" customFormat="1" ht="15" customHeight="1">
      <c r="A19" s="1">
        <v>5</v>
      </c>
      <c r="B19" s="2" t="s">
        <v>272</v>
      </c>
      <c r="C19" s="82" t="s">
        <v>273</v>
      </c>
      <c r="D19" s="56" t="s">
        <v>9</v>
      </c>
      <c r="E19" s="7" t="s">
        <v>274</v>
      </c>
      <c r="F19" s="7" t="s">
        <v>275</v>
      </c>
      <c r="G19" s="7" t="s">
        <v>44</v>
      </c>
      <c r="H19" s="7" t="s">
        <v>276</v>
      </c>
      <c r="I19" s="3"/>
    </row>
    <row r="20" spans="1:9" s="8" customFormat="1" ht="15" customHeight="1">
      <c r="A20" s="5"/>
      <c r="B20" s="6"/>
      <c r="C20" s="83"/>
      <c r="D20" s="57" t="s">
        <v>10</v>
      </c>
      <c r="E20" s="11">
        <v>58</v>
      </c>
      <c r="F20" s="11">
        <v>48</v>
      </c>
      <c r="G20" s="11">
        <v>42</v>
      </c>
      <c r="H20" s="11">
        <v>44</v>
      </c>
      <c r="I20" s="12">
        <f>SUM(E20:H20)</f>
        <v>192</v>
      </c>
    </row>
    <row r="21" spans="1:9" s="8" customFormat="1" ht="15" customHeight="1">
      <c r="A21" s="1">
        <v>6</v>
      </c>
      <c r="B21" s="2" t="s">
        <v>263</v>
      </c>
      <c r="C21" s="82" t="s">
        <v>264</v>
      </c>
      <c r="D21" s="56" t="s">
        <v>9</v>
      </c>
      <c r="E21" s="7" t="s">
        <v>265</v>
      </c>
      <c r="F21" s="7" t="s">
        <v>266</v>
      </c>
      <c r="G21" s="7" t="s">
        <v>267</v>
      </c>
      <c r="H21" s="7" t="s">
        <v>268</v>
      </c>
      <c r="I21" s="3"/>
    </row>
    <row r="22" spans="1:9" s="8" customFormat="1" ht="15" customHeight="1">
      <c r="A22" s="5"/>
      <c r="B22" s="6"/>
      <c r="C22" s="83"/>
      <c r="D22" s="57" t="s">
        <v>10</v>
      </c>
      <c r="E22" s="11">
        <v>68</v>
      </c>
      <c r="F22" s="11">
        <v>14</v>
      </c>
      <c r="G22" s="11">
        <v>44</v>
      </c>
      <c r="H22" s="11">
        <v>24</v>
      </c>
      <c r="I22" s="12">
        <f>SUM(E22:H22)</f>
        <v>150</v>
      </c>
    </row>
    <row r="23" spans="1:9" s="8" customFormat="1" ht="15" customHeight="1">
      <c r="A23" s="23"/>
      <c r="B23" s="24"/>
      <c r="C23" s="79"/>
      <c r="D23" s="61"/>
      <c r="E23" s="21"/>
      <c r="F23" s="21"/>
      <c r="G23" s="21"/>
      <c r="H23" s="21"/>
      <c r="I23" s="21"/>
    </row>
    <row r="24" spans="1:19" s="4" customFormat="1" ht="15" customHeight="1">
      <c r="A24" s="40">
        <v>2</v>
      </c>
      <c r="B24" s="100" t="s">
        <v>95</v>
      </c>
      <c r="C24" s="80"/>
      <c r="D24" s="48"/>
      <c r="E24" s="21"/>
      <c r="F24" s="21"/>
      <c r="G24" s="21"/>
      <c r="H24" s="21"/>
      <c r="I24" s="21"/>
      <c r="K24" s="54"/>
      <c r="L24" s="54"/>
      <c r="M24" s="54"/>
      <c r="N24" s="54"/>
      <c r="O24" s="54"/>
      <c r="P24" s="54"/>
      <c r="Q24" s="54"/>
      <c r="R24" s="54"/>
      <c r="S24" s="54"/>
    </row>
    <row r="25" spans="1:19" s="4" customFormat="1" ht="15" customHeight="1">
      <c r="A25" s="40"/>
      <c r="B25" s="40"/>
      <c r="C25" s="80"/>
      <c r="D25" s="40"/>
      <c r="E25" s="49"/>
      <c r="F25" s="49"/>
      <c r="G25" s="9" t="s">
        <v>13</v>
      </c>
      <c r="H25" s="13" t="s">
        <v>17</v>
      </c>
      <c r="I25" s="94" t="s">
        <v>520</v>
      </c>
      <c r="K25" s="28"/>
      <c r="L25" s="28"/>
      <c r="M25" s="28"/>
      <c r="N25" s="28"/>
      <c r="O25" s="28"/>
      <c r="P25" s="28"/>
      <c r="Q25" s="28"/>
      <c r="R25" s="28"/>
      <c r="S25" s="28"/>
    </row>
    <row r="26" spans="1:19" s="4" customFormat="1" ht="15" customHeight="1">
      <c r="A26" s="50" t="s">
        <v>1</v>
      </c>
      <c r="B26" s="51" t="s">
        <v>4</v>
      </c>
      <c r="C26" s="81" t="s">
        <v>11</v>
      </c>
      <c r="D26" s="51"/>
      <c r="E26" s="52" t="s">
        <v>5</v>
      </c>
      <c r="F26" s="52" t="s">
        <v>67</v>
      </c>
      <c r="G26" s="52" t="s">
        <v>6</v>
      </c>
      <c r="H26" s="73" t="s">
        <v>7</v>
      </c>
      <c r="I26" s="53" t="s">
        <v>8</v>
      </c>
      <c r="K26" s="28"/>
      <c r="L26" s="28"/>
      <c r="M26" s="28"/>
      <c r="N26" s="28"/>
      <c r="O26" s="28"/>
      <c r="P26" s="28"/>
      <c r="Q26" s="28"/>
      <c r="R26" s="28"/>
      <c r="S26" s="28"/>
    </row>
    <row r="27" spans="1:9" s="4" customFormat="1" ht="15" customHeight="1">
      <c r="A27" s="1">
        <v>1</v>
      </c>
      <c r="B27" s="2" t="s">
        <v>193</v>
      </c>
      <c r="C27" s="82" t="s">
        <v>194</v>
      </c>
      <c r="D27" s="56" t="s">
        <v>9</v>
      </c>
      <c r="E27" s="7" t="s">
        <v>195</v>
      </c>
      <c r="F27" s="7" t="s">
        <v>196</v>
      </c>
      <c r="G27" s="7" t="s">
        <v>171</v>
      </c>
      <c r="H27" s="7" t="s">
        <v>197</v>
      </c>
      <c r="I27" s="3"/>
    </row>
    <row r="28" spans="1:19" ht="16.5" customHeight="1">
      <c r="A28" s="5"/>
      <c r="B28" s="6"/>
      <c r="C28" s="83"/>
      <c r="D28" s="57" t="s">
        <v>10</v>
      </c>
      <c r="E28" s="11">
        <v>68</v>
      </c>
      <c r="F28" s="11">
        <v>55</v>
      </c>
      <c r="G28" s="11">
        <v>43</v>
      </c>
      <c r="H28" s="11">
        <v>51</v>
      </c>
      <c r="I28" s="12">
        <f>SUM(E28:H28)</f>
        <v>217</v>
      </c>
      <c r="K28" s="4"/>
      <c r="L28" s="4"/>
      <c r="M28" s="4"/>
      <c r="N28" s="4"/>
      <c r="O28" s="4"/>
      <c r="P28" s="4"/>
      <c r="Q28" s="4"/>
      <c r="R28" s="4"/>
      <c r="S28" s="4"/>
    </row>
    <row r="29" spans="1:19" s="8" customFormat="1" ht="15" customHeight="1">
      <c r="A29" s="1">
        <v>2</v>
      </c>
      <c r="B29" s="96" t="s">
        <v>138</v>
      </c>
      <c r="C29" s="82" t="s">
        <v>139</v>
      </c>
      <c r="D29" s="56" t="s">
        <v>9</v>
      </c>
      <c r="E29" s="7" t="s">
        <v>209</v>
      </c>
      <c r="F29" s="7" t="s">
        <v>210</v>
      </c>
      <c r="G29" s="7" t="s">
        <v>211</v>
      </c>
      <c r="H29" s="7" t="s">
        <v>212</v>
      </c>
      <c r="I29" s="3"/>
      <c r="K29" s="4"/>
      <c r="L29" s="4"/>
      <c r="M29" s="4"/>
      <c r="N29" s="4"/>
      <c r="O29" s="4"/>
      <c r="P29" s="4"/>
      <c r="Q29" s="4"/>
      <c r="R29" s="4"/>
      <c r="S29" s="4"/>
    </row>
    <row r="30" spans="1:19" s="8" customFormat="1" ht="15" customHeight="1">
      <c r="A30" s="5"/>
      <c r="B30" s="6"/>
      <c r="C30" s="83"/>
      <c r="D30" s="57" t="s">
        <v>10</v>
      </c>
      <c r="E30" s="11">
        <v>61</v>
      </c>
      <c r="F30" s="11">
        <v>64</v>
      </c>
      <c r="G30" s="11">
        <v>37</v>
      </c>
      <c r="H30" s="11">
        <v>40</v>
      </c>
      <c r="I30" s="12">
        <f>SUM(E30:H30)</f>
        <v>202</v>
      </c>
      <c r="K30" s="4"/>
      <c r="L30" s="4"/>
      <c r="M30" s="4"/>
      <c r="N30" s="4"/>
      <c r="O30" s="4"/>
      <c r="P30" s="4"/>
      <c r="Q30" s="4"/>
      <c r="R30" s="4"/>
      <c r="S30" s="4"/>
    </row>
    <row r="31" spans="1:19" s="8" customFormat="1" ht="15" customHeight="1">
      <c r="A31" s="1">
        <v>3</v>
      </c>
      <c r="B31" s="2" t="s">
        <v>203</v>
      </c>
      <c r="C31" s="82" t="s">
        <v>204</v>
      </c>
      <c r="D31" s="56" t="s">
        <v>9</v>
      </c>
      <c r="E31" s="7" t="s">
        <v>205</v>
      </c>
      <c r="F31" s="7" t="s">
        <v>206</v>
      </c>
      <c r="G31" s="7" t="s">
        <v>207</v>
      </c>
      <c r="H31" s="7" t="s">
        <v>208</v>
      </c>
      <c r="I31" s="3"/>
      <c r="K31" s="4"/>
      <c r="L31" s="4"/>
      <c r="M31" s="4"/>
      <c r="N31" s="4"/>
      <c r="O31" s="4"/>
      <c r="P31" s="4"/>
      <c r="Q31" s="4"/>
      <c r="R31" s="4"/>
      <c r="S31" s="4"/>
    </row>
    <row r="32" spans="1:19" s="8" customFormat="1" ht="15" customHeight="1">
      <c r="A32" s="5"/>
      <c r="B32" s="6"/>
      <c r="C32" s="83"/>
      <c r="D32" s="57" t="s">
        <v>10</v>
      </c>
      <c r="E32" s="11">
        <v>71</v>
      </c>
      <c r="F32" s="11">
        <v>7</v>
      </c>
      <c r="G32" s="11">
        <v>58</v>
      </c>
      <c r="H32" s="11">
        <v>53</v>
      </c>
      <c r="I32" s="12">
        <f>SUM(E32:H32)</f>
        <v>189</v>
      </c>
      <c r="K32" s="4"/>
      <c r="L32" s="4"/>
      <c r="M32" s="4"/>
      <c r="N32" s="4"/>
      <c r="O32" s="4"/>
      <c r="P32" s="4"/>
      <c r="Q32" s="4"/>
      <c r="R32" s="4"/>
      <c r="S32" s="4"/>
    </row>
    <row r="33" spans="1:19" s="8" customFormat="1" ht="15" customHeight="1">
      <c r="A33" s="1">
        <v>4</v>
      </c>
      <c r="B33" s="2" t="s">
        <v>213</v>
      </c>
      <c r="C33" s="82" t="s">
        <v>214</v>
      </c>
      <c r="D33" s="56" t="s">
        <v>9</v>
      </c>
      <c r="E33" s="7" t="s">
        <v>215</v>
      </c>
      <c r="F33" s="7" t="s">
        <v>216</v>
      </c>
      <c r="G33" s="7" t="s">
        <v>211</v>
      </c>
      <c r="H33" s="7" t="s">
        <v>217</v>
      </c>
      <c r="I33" s="3"/>
      <c r="K33" s="4"/>
      <c r="L33" s="4"/>
      <c r="M33" s="4"/>
      <c r="N33" s="4"/>
      <c r="O33" s="4"/>
      <c r="P33" s="4"/>
      <c r="Q33" s="4"/>
      <c r="R33" s="4"/>
      <c r="S33" s="4"/>
    </row>
    <row r="34" spans="1:19" s="8" customFormat="1" ht="15" customHeight="1">
      <c r="A34" s="5"/>
      <c r="B34" s="6"/>
      <c r="C34" s="83"/>
      <c r="D34" s="57" t="s">
        <v>10</v>
      </c>
      <c r="E34" s="11">
        <v>55</v>
      </c>
      <c r="F34" s="11">
        <v>39</v>
      </c>
      <c r="G34" s="11">
        <v>37</v>
      </c>
      <c r="H34" s="11">
        <v>38</v>
      </c>
      <c r="I34" s="12">
        <f>SUM(E34:H34)</f>
        <v>169</v>
      </c>
      <c r="K34" s="4"/>
      <c r="L34" s="4"/>
      <c r="M34" s="4"/>
      <c r="N34" s="4"/>
      <c r="O34" s="4"/>
      <c r="P34" s="4"/>
      <c r="Q34" s="4"/>
      <c r="R34" s="4"/>
      <c r="S34" s="4"/>
    </row>
    <row r="35" spans="1:19" ht="16.5" customHeight="1">
      <c r="A35" s="1">
        <v>5</v>
      </c>
      <c r="B35" s="2" t="s">
        <v>198</v>
      </c>
      <c r="C35" s="82" t="s">
        <v>199</v>
      </c>
      <c r="D35" s="56" t="s">
        <v>9</v>
      </c>
      <c r="E35" s="7" t="s">
        <v>43</v>
      </c>
      <c r="F35" s="7" t="s">
        <v>201</v>
      </c>
      <c r="G35" s="7" t="s">
        <v>200</v>
      </c>
      <c r="H35" s="7" t="s">
        <v>202</v>
      </c>
      <c r="I35" s="3"/>
      <c r="K35" s="4"/>
      <c r="L35" s="4"/>
      <c r="M35" s="4"/>
      <c r="N35" s="4"/>
      <c r="O35" s="4"/>
      <c r="P35" s="4"/>
      <c r="Q35" s="4"/>
      <c r="R35" s="4"/>
      <c r="S35" s="4"/>
    </row>
    <row r="36" spans="1:19" s="59" customFormat="1" ht="15.75">
      <c r="A36" s="5"/>
      <c r="B36" s="6"/>
      <c r="C36" s="83"/>
      <c r="D36" s="57"/>
      <c r="E36" s="11">
        <v>44</v>
      </c>
      <c r="F36" s="11">
        <v>32</v>
      </c>
      <c r="G36" s="11">
        <v>28</v>
      </c>
      <c r="H36" s="11">
        <v>53</v>
      </c>
      <c r="I36" s="12">
        <f>SUM(E36:H36)</f>
        <v>157</v>
      </c>
      <c r="K36" s="4"/>
      <c r="L36" s="4"/>
      <c r="M36" s="4"/>
      <c r="N36" s="4"/>
      <c r="O36" s="4"/>
      <c r="P36" s="4"/>
      <c r="Q36" s="4"/>
      <c r="R36" s="4"/>
      <c r="S36" s="4"/>
    </row>
    <row r="37" spans="1:9" s="8" customFormat="1" ht="15" customHeight="1">
      <c r="A37" s="1">
        <v>6</v>
      </c>
      <c r="B37" s="2" t="s">
        <v>218</v>
      </c>
      <c r="C37" s="82" t="s">
        <v>219</v>
      </c>
      <c r="D37" s="56" t="s">
        <v>9</v>
      </c>
      <c r="E37" s="7" t="s">
        <v>220</v>
      </c>
      <c r="F37" s="7" t="s">
        <v>221</v>
      </c>
      <c r="G37" s="7" t="s">
        <v>89</v>
      </c>
      <c r="H37" s="7" t="s">
        <v>222</v>
      </c>
      <c r="I37" s="3"/>
    </row>
    <row r="38" spans="1:19" s="8" customFormat="1" ht="15" customHeight="1">
      <c r="A38" s="5"/>
      <c r="B38" s="6"/>
      <c r="C38" s="83"/>
      <c r="D38" s="57" t="s">
        <v>10</v>
      </c>
      <c r="E38" s="11">
        <v>41</v>
      </c>
      <c r="F38" s="11">
        <v>2</v>
      </c>
      <c r="G38" s="11">
        <v>16</v>
      </c>
      <c r="H38" s="11">
        <v>46</v>
      </c>
      <c r="I38" s="12">
        <f>SUM(E38:H38)</f>
        <v>105</v>
      </c>
      <c r="K38" s="47"/>
      <c r="L38" s="47"/>
      <c r="M38" s="47"/>
      <c r="N38" s="47"/>
      <c r="O38" s="47"/>
      <c r="P38" s="47"/>
      <c r="Q38" s="47"/>
      <c r="R38" s="47"/>
      <c r="S38" s="47"/>
    </row>
    <row r="39" spans="1:19" s="8" customFormat="1" ht="15" customHeight="1">
      <c r="A39" s="23"/>
      <c r="B39" s="24"/>
      <c r="C39" s="79"/>
      <c r="D39" s="61"/>
      <c r="E39" s="21"/>
      <c r="F39" s="21"/>
      <c r="G39" s="21"/>
      <c r="H39" s="21"/>
      <c r="I39" s="21"/>
      <c r="K39" s="47"/>
      <c r="L39" s="47"/>
      <c r="M39" s="47"/>
      <c r="N39" s="47"/>
      <c r="O39" s="47"/>
      <c r="P39" s="47"/>
      <c r="Q39" s="47"/>
      <c r="R39" s="47"/>
      <c r="S39" s="47"/>
    </row>
    <row r="40" spans="1:19" s="4" customFormat="1" ht="15" customHeight="1">
      <c r="A40" s="72" t="s">
        <v>521</v>
      </c>
      <c r="B40" s="100" t="s">
        <v>96</v>
      </c>
      <c r="C40" s="80"/>
      <c r="D40" s="48"/>
      <c r="E40" s="21"/>
      <c r="F40" s="21"/>
      <c r="G40" s="21"/>
      <c r="H40" s="21"/>
      <c r="I40" s="21"/>
      <c r="K40" s="47"/>
      <c r="L40" s="47"/>
      <c r="M40" s="47"/>
      <c r="N40" s="47"/>
      <c r="O40" s="47"/>
      <c r="P40" s="47"/>
      <c r="Q40" s="47"/>
      <c r="R40" s="47"/>
      <c r="S40" s="47"/>
    </row>
    <row r="41" spans="1:19" s="4" customFormat="1" ht="15" customHeight="1">
      <c r="A41" s="40"/>
      <c r="B41" s="40"/>
      <c r="C41" s="80"/>
      <c r="D41" s="40"/>
      <c r="E41" s="49"/>
      <c r="F41" s="49"/>
      <c r="G41" s="9" t="s">
        <v>13</v>
      </c>
      <c r="H41" s="13" t="s">
        <v>17</v>
      </c>
      <c r="I41" s="94" t="s">
        <v>519</v>
      </c>
      <c r="K41" s="47"/>
      <c r="L41" s="47"/>
      <c r="M41" s="47"/>
      <c r="N41" s="47"/>
      <c r="O41" s="47"/>
      <c r="P41" s="47"/>
      <c r="Q41" s="47"/>
      <c r="R41" s="47"/>
      <c r="S41" s="47"/>
    </row>
    <row r="42" spans="1:19" s="4" customFormat="1" ht="15" customHeight="1">
      <c r="A42" s="50" t="s">
        <v>1</v>
      </c>
      <c r="B42" s="51" t="s">
        <v>4</v>
      </c>
      <c r="C42" s="81" t="s">
        <v>11</v>
      </c>
      <c r="D42" s="51"/>
      <c r="E42" s="52" t="s">
        <v>5</v>
      </c>
      <c r="F42" s="52" t="s">
        <v>67</v>
      </c>
      <c r="G42" s="52" t="s">
        <v>6</v>
      </c>
      <c r="H42" s="73" t="s">
        <v>7</v>
      </c>
      <c r="I42" s="53" t="s">
        <v>8</v>
      </c>
      <c r="K42" s="59"/>
      <c r="L42" s="59"/>
      <c r="M42" s="59"/>
      <c r="N42" s="59"/>
      <c r="O42" s="59"/>
      <c r="P42" s="59"/>
      <c r="Q42" s="59"/>
      <c r="R42" s="59"/>
      <c r="S42" s="59"/>
    </row>
    <row r="43" spans="1:19" s="4" customFormat="1" ht="15" customHeight="1">
      <c r="A43" s="1">
        <v>1</v>
      </c>
      <c r="B43" s="2" t="s">
        <v>277</v>
      </c>
      <c r="C43" s="82" t="s">
        <v>278</v>
      </c>
      <c r="D43" s="56" t="s">
        <v>9</v>
      </c>
      <c r="E43" s="7" t="s">
        <v>279</v>
      </c>
      <c r="F43" s="7" t="s">
        <v>280</v>
      </c>
      <c r="G43" s="7" t="s">
        <v>156</v>
      </c>
      <c r="H43" s="7" t="s">
        <v>281</v>
      </c>
      <c r="I43" s="3"/>
      <c r="K43" s="8"/>
      <c r="L43" s="8"/>
      <c r="M43" s="8"/>
      <c r="N43" s="8"/>
      <c r="O43" s="8"/>
      <c r="P43" s="8"/>
      <c r="Q43" s="8"/>
      <c r="R43" s="8"/>
      <c r="S43" s="8"/>
    </row>
    <row r="44" spans="1:19" ht="16.5" customHeight="1">
      <c r="A44" s="5"/>
      <c r="B44" s="6"/>
      <c r="C44" s="83"/>
      <c r="D44" s="57" t="s">
        <v>10</v>
      </c>
      <c r="E44" s="11">
        <v>71</v>
      </c>
      <c r="F44" s="11">
        <v>31</v>
      </c>
      <c r="G44" s="11">
        <v>54</v>
      </c>
      <c r="H44" s="11">
        <v>43</v>
      </c>
      <c r="I44" s="12">
        <f>SUM(E44:H44)</f>
        <v>199</v>
      </c>
      <c r="K44" s="8"/>
      <c r="L44" s="8"/>
      <c r="M44" s="8"/>
      <c r="N44" s="8"/>
      <c r="O44" s="8"/>
      <c r="P44" s="8"/>
      <c r="Q44" s="8"/>
      <c r="R44" s="8"/>
      <c r="S44" s="8"/>
    </row>
    <row r="45" spans="1:9" s="8" customFormat="1" ht="15" customHeight="1">
      <c r="A45" s="1">
        <v>2</v>
      </c>
      <c r="B45" s="2" t="s">
        <v>292</v>
      </c>
      <c r="C45" s="82" t="s">
        <v>293</v>
      </c>
      <c r="D45" s="56" t="s">
        <v>9</v>
      </c>
      <c r="E45" s="7" t="s">
        <v>294</v>
      </c>
      <c r="F45" s="7" t="s">
        <v>295</v>
      </c>
      <c r="G45" s="7" t="s">
        <v>296</v>
      </c>
      <c r="H45" s="7" t="s">
        <v>297</v>
      </c>
      <c r="I45" s="3"/>
    </row>
    <row r="46" spans="1:9" s="8" customFormat="1" ht="15" customHeight="1">
      <c r="A46" s="5"/>
      <c r="B46" s="6"/>
      <c r="C46" s="83"/>
      <c r="D46" s="57" t="s">
        <v>10</v>
      </c>
      <c r="E46" s="11">
        <v>52</v>
      </c>
      <c r="F46" s="11">
        <v>41</v>
      </c>
      <c r="G46" s="11">
        <v>44</v>
      </c>
      <c r="H46" s="11">
        <v>57</v>
      </c>
      <c r="I46" s="12">
        <f>SUM(E46:H46)</f>
        <v>194</v>
      </c>
    </row>
    <row r="47" spans="1:9" s="8" customFormat="1" ht="15" customHeight="1">
      <c r="A47" s="1">
        <v>3</v>
      </c>
      <c r="B47" s="2" t="s">
        <v>169</v>
      </c>
      <c r="C47" s="82" t="s">
        <v>134</v>
      </c>
      <c r="D47" s="56" t="s">
        <v>9</v>
      </c>
      <c r="E47" s="7" t="s">
        <v>288</v>
      </c>
      <c r="F47" s="7" t="s">
        <v>289</v>
      </c>
      <c r="G47" s="7" t="s">
        <v>290</v>
      </c>
      <c r="H47" s="7" t="s">
        <v>291</v>
      </c>
      <c r="I47" s="3"/>
    </row>
    <row r="48" spans="1:9" s="8" customFormat="1" ht="15" customHeight="1">
      <c r="A48" s="5"/>
      <c r="B48" s="6"/>
      <c r="C48" s="83"/>
      <c r="D48" s="57" t="s">
        <v>10</v>
      </c>
      <c r="E48" s="11">
        <v>68</v>
      </c>
      <c r="F48" s="11">
        <v>18</v>
      </c>
      <c r="G48" s="11">
        <v>57</v>
      </c>
      <c r="H48" s="11">
        <v>49</v>
      </c>
      <c r="I48" s="12">
        <f>SUM(E48:H48)</f>
        <v>192</v>
      </c>
    </row>
    <row r="49" spans="1:19" ht="16.5" customHeight="1">
      <c r="A49" s="1">
        <v>4</v>
      </c>
      <c r="B49" s="2" t="s">
        <v>282</v>
      </c>
      <c r="C49" s="82" t="s">
        <v>283</v>
      </c>
      <c r="D49" s="56" t="s">
        <v>9</v>
      </c>
      <c r="E49" s="7" t="s">
        <v>284</v>
      </c>
      <c r="F49" s="7" t="s">
        <v>285</v>
      </c>
      <c r="G49" s="7" t="s">
        <v>286</v>
      </c>
      <c r="H49" s="7" t="s">
        <v>287</v>
      </c>
      <c r="I49" s="3"/>
      <c r="K49" s="8"/>
      <c r="L49" s="8"/>
      <c r="M49" s="8"/>
      <c r="N49" s="8"/>
      <c r="O49" s="8"/>
      <c r="P49" s="8"/>
      <c r="Q49" s="8"/>
      <c r="R49" s="8"/>
      <c r="S49" s="8"/>
    </row>
    <row r="50" spans="1:19" s="59" customFormat="1" ht="15.75">
      <c r="A50" s="5"/>
      <c r="B50" s="6"/>
      <c r="C50" s="83"/>
      <c r="D50" s="57"/>
      <c r="E50" s="11">
        <v>65</v>
      </c>
      <c r="F50" s="11">
        <v>10</v>
      </c>
      <c r="G50" s="11">
        <v>36</v>
      </c>
      <c r="H50" s="11">
        <v>51</v>
      </c>
      <c r="I50" s="12">
        <f>SUM(E50:H50)</f>
        <v>162</v>
      </c>
      <c r="K50" s="8"/>
      <c r="L50" s="8"/>
      <c r="M50" s="8"/>
      <c r="N50" s="8"/>
      <c r="O50" s="8"/>
      <c r="P50" s="8"/>
      <c r="Q50" s="8"/>
      <c r="R50" s="8"/>
      <c r="S50" s="8"/>
    </row>
    <row r="51" spans="1:9" s="8" customFormat="1" ht="15" customHeight="1">
      <c r="A51" s="1">
        <v>5</v>
      </c>
      <c r="B51" s="2" t="s">
        <v>302</v>
      </c>
      <c r="C51" s="82" t="s">
        <v>303</v>
      </c>
      <c r="D51" s="56" t="s">
        <v>9</v>
      </c>
      <c r="E51" s="7" t="s">
        <v>22</v>
      </c>
      <c r="F51" s="7" t="s">
        <v>304</v>
      </c>
      <c r="G51" s="7" t="s">
        <v>305</v>
      </c>
      <c r="H51" s="7" t="s">
        <v>306</v>
      </c>
      <c r="I51" s="3"/>
    </row>
    <row r="52" spans="1:9" s="8" customFormat="1" ht="15" customHeight="1">
      <c r="A52" s="5"/>
      <c r="B52" s="6"/>
      <c r="C52" s="83"/>
      <c r="D52" s="57" t="s">
        <v>10</v>
      </c>
      <c r="E52" s="11">
        <v>58</v>
      </c>
      <c r="F52" s="11">
        <v>17</v>
      </c>
      <c r="G52" s="11">
        <v>34</v>
      </c>
      <c r="H52" s="11">
        <v>46</v>
      </c>
      <c r="I52" s="12">
        <f>SUM(E52:H52)</f>
        <v>155</v>
      </c>
    </row>
    <row r="53" spans="1:9" s="8" customFormat="1" ht="15" customHeight="1">
      <c r="A53" s="1">
        <v>6</v>
      </c>
      <c r="B53" s="2" t="s">
        <v>298</v>
      </c>
      <c r="C53" s="82" t="s">
        <v>299</v>
      </c>
      <c r="D53" s="56" t="s">
        <v>9</v>
      </c>
      <c r="E53" s="7" t="s">
        <v>62</v>
      </c>
      <c r="F53" s="7" t="s">
        <v>300</v>
      </c>
      <c r="G53" s="7" t="s">
        <v>34</v>
      </c>
      <c r="H53" s="7" t="s">
        <v>301</v>
      </c>
      <c r="I53" s="3"/>
    </row>
    <row r="54" spans="1:9" s="8" customFormat="1" ht="15" customHeight="1">
      <c r="A54" s="5"/>
      <c r="B54" s="6"/>
      <c r="C54" s="83"/>
      <c r="D54" s="57" t="s">
        <v>10</v>
      </c>
      <c r="E54" s="11">
        <v>31</v>
      </c>
      <c r="F54" s="11">
        <v>14</v>
      </c>
      <c r="G54" s="11">
        <v>18</v>
      </c>
      <c r="H54" s="11">
        <v>46</v>
      </c>
      <c r="I54" s="12">
        <f>SUM(E54:H54)</f>
        <v>109</v>
      </c>
    </row>
    <row r="55" spans="1:9" s="8" customFormat="1" ht="15" customHeight="1">
      <c r="A55" s="23"/>
      <c r="B55" s="24"/>
      <c r="C55" s="79"/>
      <c r="D55" s="61"/>
      <c r="E55" s="21"/>
      <c r="F55" s="21"/>
      <c r="G55" s="21"/>
      <c r="H55" s="21"/>
      <c r="I55" s="21"/>
    </row>
    <row r="56" spans="1:19" ht="16.5" customHeight="1">
      <c r="A56" s="72" t="s">
        <v>517</v>
      </c>
      <c r="B56" s="100" t="s">
        <v>71</v>
      </c>
      <c r="C56" s="80"/>
      <c r="D56" s="48"/>
      <c r="E56" s="49"/>
      <c r="F56" s="49"/>
      <c r="G56" s="49"/>
      <c r="H56" s="49"/>
      <c r="I56" s="49"/>
      <c r="K56" s="8"/>
      <c r="L56" s="8"/>
      <c r="M56" s="8"/>
      <c r="N56" s="8"/>
      <c r="O56" s="8"/>
      <c r="P56" s="8"/>
      <c r="Q56" s="8"/>
      <c r="R56" s="8"/>
      <c r="S56" s="8"/>
    </row>
    <row r="57" spans="1:19" ht="14.25" customHeight="1">
      <c r="A57" s="40"/>
      <c r="B57" s="40"/>
      <c r="C57" s="80"/>
      <c r="D57" s="40"/>
      <c r="E57" s="49"/>
      <c r="F57" s="49"/>
      <c r="G57" s="9" t="s">
        <v>13</v>
      </c>
      <c r="H57" s="13" t="s">
        <v>16</v>
      </c>
      <c r="I57" s="94" t="s">
        <v>512</v>
      </c>
      <c r="K57" s="8"/>
      <c r="L57" s="8"/>
      <c r="M57" s="8"/>
      <c r="N57" s="8"/>
      <c r="O57" s="8"/>
      <c r="P57" s="8"/>
      <c r="Q57" s="8"/>
      <c r="R57" s="8"/>
      <c r="S57" s="8"/>
    </row>
    <row r="58" spans="1:19" s="59" customFormat="1" ht="15.75">
      <c r="A58" s="50" t="s">
        <v>1</v>
      </c>
      <c r="B58" s="51" t="s">
        <v>4</v>
      </c>
      <c r="C58" s="81" t="s">
        <v>11</v>
      </c>
      <c r="D58" s="51"/>
      <c r="E58" s="52" t="s">
        <v>5</v>
      </c>
      <c r="F58" s="52" t="s">
        <v>67</v>
      </c>
      <c r="G58" s="52" t="s">
        <v>6</v>
      </c>
      <c r="H58" s="73" t="s">
        <v>7</v>
      </c>
      <c r="I58" s="53" t="s">
        <v>8</v>
      </c>
      <c r="K58" s="8"/>
      <c r="L58" s="8"/>
      <c r="M58" s="8"/>
      <c r="N58" s="8"/>
      <c r="O58" s="8"/>
      <c r="P58" s="8"/>
      <c r="Q58" s="8"/>
      <c r="R58" s="8"/>
      <c r="S58" s="8"/>
    </row>
    <row r="59" spans="1:9" s="8" customFormat="1" ht="15" customHeight="1">
      <c r="A59" s="1">
        <v>1</v>
      </c>
      <c r="B59" s="2" t="s">
        <v>312</v>
      </c>
      <c r="C59" s="82">
        <v>2002</v>
      </c>
      <c r="D59" s="56" t="s">
        <v>9</v>
      </c>
      <c r="E59" s="7" t="s">
        <v>313</v>
      </c>
      <c r="F59" s="7" t="s">
        <v>314</v>
      </c>
      <c r="G59" s="39" t="s">
        <v>315</v>
      </c>
      <c r="H59" s="7" t="s">
        <v>316</v>
      </c>
      <c r="I59" s="3"/>
    </row>
    <row r="60" spans="1:10" s="8" customFormat="1" ht="15" customHeight="1">
      <c r="A60" s="5"/>
      <c r="B60" s="6"/>
      <c r="C60" s="83"/>
      <c r="D60" s="57" t="s">
        <v>10</v>
      </c>
      <c r="E60" s="11">
        <v>78</v>
      </c>
      <c r="F60" s="11">
        <v>35</v>
      </c>
      <c r="G60" s="11">
        <v>62</v>
      </c>
      <c r="H60" s="11">
        <v>56</v>
      </c>
      <c r="I60" s="26">
        <f>SUM(E60:H60)</f>
        <v>231</v>
      </c>
      <c r="J60" s="88" t="s">
        <v>101</v>
      </c>
    </row>
    <row r="61" spans="1:9" s="8" customFormat="1" ht="15" customHeight="1">
      <c r="A61" s="1">
        <v>2</v>
      </c>
      <c r="B61" s="2" t="s">
        <v>324</v>
      </c>
      <c r="C61" s="82">
        <v>2002</v>
      </c>
      <c r="D61" s="56" t="s">
        <v>9</v>
      </c>
      <c r="E61" s="7" t="s">
        <v>325</v>
      </c>
      <c r="F61" s="7" t="s">
        <v>144</v>
      </c>
      <c r="G61" s="7" t="s">
        <v>163</v>
      </c>
      <c r="H61" s="7" t="s">
        <v>326</v>
      </c>
      <c r="I61" s="3"/>
    </row>
    <row r="62" spans="1:9" s="8" customFormat="1" ht="15" customHeight="1">
      <c r="A62" s="5"/>
      <c r="B62" s="6"/>
      <c r="C62" s="83"/>
      <c r="D62" s="57" t="s">
        <v>10</v>
      </c>
      <c r="E62" s="11">
        <v>58</v>
      </c>
      <c r="F62" s="11">
        <v>11</v>
      </c>
      <c r="G62" s="11">
        <v>38</v>
      </c>
      <c r="H62" s="11">
        <v>75</v>
      </c>
      <c r="I62" s="12">
        <f>SUM(E62:H62)</f>
        <v>182</v>
      </c>
    </row>
    <row r="63" spans="1:9" s="8" customFormat="1" ht="15" customHeight="1">
      <c r="A63" s="1">
        <v>3</v>
      </c>
      <c r="B63" s="2" t="s">
        <v>311</v>
      </c>
      <c r="C63" s="82">
        <v>2002</v>
      </c>
      <c r="D63" s="56" t="s">
        <v>9</v>
      </c>
      <c r="E63" s="7" t="s">
        <v>307</v>
      </c>
      <c r="F63" s="7" t="s">
        <v>308</v>
      </c>
      <c r="G63" s="7" t="s">
        <v>309</v>
      </c>
      <c r="H63" s="7" t="s">
        <v>310</v>
      </c>
      <c r="I63" s="3"/>
    </row>
    <row r="64" spans="1:9" s="8" customFormat="1" ht="15" customHeight="1">
      <c r="A64" s="5"/>
      <c r="B64" s="6"/>
      <c r="C64" s="83"/>
      <c r="D64" s="57" t="s">
        <v>10</v>
      </c>
      <c r="E64" s="11">
        <v>52</v>
      </c>
      <c r="F64" s="11">
        <v>22</v>
      </c>
      <c r="G64" s="11">
        <v>45</v>
      </c>
      <c r="H64" s="11">
        <v>53</v>
      </c>
      <c r="I64" s="12">
        <f>SUM(E64:H64)</f>
        <v>172</v>
      </c>
    </row>
    <row r="65" spans="1:9" s="8" customFormat="1" ht="15" customHeight="1">
      <c r="A65" s="1">
        <v>4</v>
      </c>
      <c r="B65" s="2" t="s">
        <v>321</v>
      </c>
      <c r="C65" s="82">
        <v>2002</v>
      </c>
      <c r="D65" s="56" t="s">
        <v>9</v>
      </c>
      <c r="E65" s="7" t="s">
        <v>115</v>
      </c>
      <c r="F65" s="7" t="s">
        <v>322</v>
      </c>
      <c r="G65" s="7" t="s">
        <v>49</v>
      </c>
      <c r="H65" s="7" t="s">
        <v>323</v>
      </c>
      <c r="I65" s="3"/>
    </row>
    <row r="66" spans="1:9" s="8" customFormat="1" ht="15" customHeight="1">
      <c r="A66" s="5"/>
      <c r="B66" s="6"/>
      <c r="C66" s="83"/>
      <c r="D66" s="57" t="s">
        <v>10</v>
      </c>
      <c r="E66" s="11">
        <v>52</v>
      </c>
      <c r="F66" s="11">
        <v>18</v>
      </c>
      <c r="G66" s="11">
        <v>39</v>
      </c>
      <c r="H66" s="11">
        <v>41</v>
      </c>
      <c r="I66" s="12">
        <f>SUM(E66:H66)</f>
        <v>150</v>
      </c>
    </row>
    <row r="67" spans="1:9" s="8" customFormat="1" ht="15" customHeight="1">
      <c r="A67" s="1">
        <v>5</v>
      </c>
      <c r="B67" s="2" t="s">
        <v>317</v>
      </c>
      <c r="C67" s="82">
        <v>2002</v>
      </c>
      <c r="D67" s="56" t="s">
        <v>9</v>
      </c>
      <c r="E67" s="7" t="s">
        <v>318</v>
      </c>
      <c r="F67" s="7" t="s">
        <v>319</v>
      </c>
      <c r="G67" s="7" t="s">
        <v>128</v>
      </c>
      <c r="H67" s="7" t="s">
        <v>320</v>
      </c>
      <c r="I67" s="3"/>
    </row>
    <row r="68" spans="1:9" s="8" customFormat="1" ht="15" customHeight="1">
      <c r="A68" s="5"/>
      <c r="B68" s="6"/>
      <c r="C68" s="83"/>
      <c r="D68" s="57" t="s">
        <v>10</v>
      </c>
      <c r="E68" s="11">
        <v>23</v>
      </c>
      <c r="F68" s="11">
        <v>14</v>
      </c>
      <c r="G68" s="11">
        <v>2</v>
      </c>
      <c r="H68" s="11">
        <v>54</v>
      </c>
      <c r="I68" s="12">
        <f>SUM(E68:H68)</f>
        <v>93</v>
      </c>
    </row>
    <row r="69" spans="1:19" s="8" customFormat="1" ht="15" customHeight="1">
      <c r="A69" s="23"/>
      <c r="B69" s="24"/>
      <c r="C69" s="79"/>
      <c r="D69" s="61"/>
      <c r="E69" s="21"/>
      <c r="F69" s="21"/>
      <c r="G69" s="21"/>
      <c r="H69" s="21"/>
      <c r="I69" s="21"/>
      <c r="K69" s="47"/>
      <c r="L69" s="47"/>
      <c r="M69" s="47"/>
      <c r="N69" s="47"/>
      <c r="O69" s="47"/>
      <c r="P69" s="47"/>
      <c r="Q69" s="47"/>
      <c r="R69" s="47"/>
      <c r="S69" s="47"/>
    </row>
    <row r="70" spans="1:19" s="4" customFormat="1" ht="15" customHeight="1">
      <c r="A70" s="40">
        <v>5</v>
      </c>
      <c r="B70" s="101" t="s">
        <v>81</v>
      </c>
      <c r="C70" s="80"/>
      <c r="D70" s="48"/>
      <c r="E70" s="21"/>
      <c r="F70" s="21"/>
      <c r="G70" s="21"/>
      <c r="H70" s="21"/>
      <c r="I70" s="21"/>
      <c r="K70" s="47"/>
      <c r="L70" s="47"/>
      <c r="M70" s="47"/>
      <c r="N70" s="47"/>
      <c r="O70" s="47"/>
      <c r="P70" s="47"/>
      <c r="Q70" s="47"/>
      <c r="R70" s="47"/>
      <c r="S70" s="47"/>
    </row>
    <row r="71" spans="1:19" s="4" customFormat="1" ht="15" customHeight="1">
      <c r="A71" s="40"/>
      <c r="B71" s="40"/>
      <c r="C71" s="80"/>
      <c r="D71" s="40"/>
      <c r="E71" s="49"/>
      <c r="F71" s="49"/>
      <c r="G71" s="9" t="s">
        <v>13</v>
      </c>
      <c r="H71" s="13" t="s">
        <v>17</v>
      </c>
      <c r="I71" s="94" t="s">
        <v>847</v>
      </c>
      <c r="K71" s="47"/>
      <c r="L71" s="47"/>
      <c r="M71" s="47"/>
      <c r="N71" s="47"/>
      <c r="O71" s="47"/>
      <c r="P71" s="47"/>
      <c r="Q71" s="47"/>
      <c r="R71" s="47"/>
      <c r="S71" s="47"/>
    </row>
    <row r="72" spans="1:19" s="4" customFormat="1" ht="15" customHeight="1">
      <c r="A72" s="50" t="s">
        <v>1</v>
      </c>
      <c r="B72" s="51" t="s">
        <v>4</v>
      </c>
      <c r="C72" s="81" t="s">
        <v>11</v>
      </c>
      <c r="D72" s="51"/>
      <c r="E72" s="52" t="s">
        <v>5</v>
      </c>
      <c r="F72" s="52" t="s">
        <v>67</v>
      </c>
      <c r="G72" s="52" t="s">
        <v>6</v>
      </c>
      <c r="H72" s="73" t="s">
        <v>7</v>
      </c>
      <c r="I72" s="53" t="s">
        <v>8</v>
      </c>
      <c r="K72" s="47"/>
      <c r="L72" s="47"/>
      <c r="M72" s="47"/>
      <c r="N72" s="47"/>
      <c r="O72" s="47"/>
      <c r="P72" s="47"/>
      <c r="Q72" s="47"/>
      <c r="R72" s="47"/>
      <c r="S72" s="47"/>
    </row>
    <row r="73" spans="1:19" s="4" customFormat="1" ht="15" customHeight="1">
      <c r="A73" s="1">
        <v>1</v>
      </c>
      <c r="B73" s="2" t="s">
        <v>352</v>
      </c>
      <c r="C73" s="82" t="s">
        <v>199</v>
      </c>
      <c r="D73" s="56" t="s">
        <v>9</v>
      </c>
      <c r="E73" s="7" t="s">
        <v>353</v>
      </c>
      <c r="F73" s="7" t="s">
        <v>354</v>
      </c>
      <c r="G73" s="7" t="s">
        <v>355</v>
      </c>
      <c r="H73" s="7" t="s">
        <v>356</v>
      </c>
      <c r="I73" s="3"/>
      <c r="K73" s="47"/>
      <c r="L73" s="47"/>
      <c r="M73" s="47"/>
      <c r="N73" s="47"/>
      <c r="O73" s="47"/>
      <c r="P73" s="47"/>
      <c r="Q73" s="47"/>
      <c r="R73" s="47"/>
      <c r="S73" s="47"/>
    </row>
    <row r="74" spans="1:9" ht="16.5" customHeight="1">
      <c r="A74" s="5"/>
      <c r="B74" s="6"/>
      <c r="C74" s="83"/>
      <c r="D74" s="57" t="s">
        <v>10</v>
      </c>
      <c r="E74" s="11">
        <v>61</v>
      </c>
      <c r="F74" s="11">
        <v>54</v>
      </c>
      <c r="G74" s="11">
        <v>47</v>
      </c>
      <c r="H74" s="11">
        <v>50</v>
      </c>
      <c r="I74" s="12">
        <f>SUM(E74:H74)</f>
        <v>212</v>
      </c>
    </row>
    <row r="75" spans="1:9" ht="16.5" customHeight="1">
      <c r="A75" s="1">
        <v>2</v>
      </c>
      <c r="B75" s="2" t="s">
        <v>357</v>
      </c>
      <c r="C75" s="82" t="s">
        <v>358</v>
      </c>
      <c r="D75" s="56" t="s">
        <v>9</v>
      </c>
      <c r="E75" s="7" t="s">
        <v>111</v>
      </c>
      <c r="F75" s="7" t="s">
        <v>359</v>
      </c>
      <c r="G75" s="7" t="s">
        <v>23</v>
      </c>
      <c r="H75" s="7" t="s">
        <v>360</v>
      </c>
      <c r="I75" s="3"/>
    </row>
    <row r="76" spans="1:19" s="59" customFormat="1" ht="16.5">
      <c r="A76" s="5"/>
      <c r="B76" s="6"/>
      <c r="C76" s="83"/>
      <c r="D76" s="57"/>
      <c r="E76" s="11">
        <v>49</v>
      </c>
      <c r="F76" s="11">
        <v>18</v>
      </c>
      <c r="G76" s="11">
        <v>33</v>
      </c>
      <c r="H76" s="11">
        <v>57</v>
      </c>
      <c r="I76" s="12">
        <f>SUM(E76:H76)</f>
        <v>157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1:19" s="8" customFormat="1" ht="15" customHeight="1">
      <c r="A77" s="1">
        <v>3</v>
      </c>
      <c r="B77" s="2" t="s">
        <v>364</v>
      </c>
      <c r="C77" s="82" t="s">
        <v>365</v>
      </c>
      <c r="D77" s="56" t="s">
        <v>9</v>
      </c>
      <c r="E77" s="7" t="s">
        <v>366</v>
      </c>
      <c r="F77" s="7" t="s">
        <v>367</v>
      </c>
      <c r="G77" s="7" t="s">
        <v>24</v>
      </c>
      <c r="H77" s="7" t="s">
        <v>368</v>
      </c>
      <c r="I77" s="3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8" customFormat="1" ht="15" customHeight="1">
      <c r="A78" s="5"/>
      <c r="B78" s="6"/>
      <c r="C78" s="83"/>
      <c r="D78" s="57" t="s">
        <v>10</v>
      </c>
      <c r="E78" s="11">
        <v>46</v>
      </c>
      <c r="F78" s="11">
        <v>11</v>
      </c>
      <c r="G78" s="11">
        <v>29</v>
      </c>
      <c r="H78" s="11">
        <v>43</v>
      </c>
      <c r="I78" s="12">
        <f>SUM(E78:H78)</f>
        <v>129</v>
      </c>
      <c r="K78" s="47"/>
      <c r="L78" s="47"/>
      <c r="M78" s="47"/>
      <c r="N78" s="47"/>
      <c r="O78" s="47"/>
      <c r="P78" s="47"/>
      <c r="Q78" s="47"/>
      <c r="R78" s="47"/>
      <c r="S78" s="47"/>
    </row>
    <row r="79" spans="1:19" s="8" customFormat="1" ht="15" customHeight="1">
      <c r="A79" s="1">
        <v>4</v>
      </c>
      <c r="B79" s="2" t="s">
        <v>361</v>
      </c>
      <c r="C79" s="82" t="s">
        <v>362</v>
      </c>
      <c r="D79" s="56" t="s">
        <v>9</v>
      </c>
      <c r="E79" s="7" t="s">
        <v>294</v>
      </c>
      <c r="F79" s="7" t="s">
        <v>848</v>
      </c>
      <c r="G79" s="7" t="s">
        <v>168</v>
      </c>
      <c r="H79" s="7" t="s">
        <v>363</v>
      </c>
      <c r="I79" s="3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8" customFormat="1" ht="15" customHeight="1">
      <c r="A80" s="5"/>
      <c r="B80" s="6"/>
      <c r="C80" s="83"/>
      <c r="D80" s="57" t="s">
        <v>10</v>
      </c>
      <c r="E80" s="11">
        <v>52</v>
      </c>
      <c r="F80" s="11">
        <v>43</v>
      </c>
      <c r="G80" s="11">
        <v>38</v>
      </c>
      <c r="H80" s="11">
        <v>31</v>
      </c>
      <c r="I80" s="12">
        <f>SUM(E80:H80)</f>
        <v>164</v>
      </c>
      <c r="K80" s="47"/>
      <c r="L80" s="47"/>
      <c r="M80" s="47"/>
      <c r="N80" s="47"/>
      <c r="O80" s="47"/>
      <c r="P80" s="47"/>
      <c r="Q80" s="47"/>
      <c r="R80" s="47"/>
      <c r="S80" s="47"/>
    </row>
    <row r="81" spans="1:19" s="8" customFormat="1" ht="15" customHeight="1">
      <c r="A81" s="1">
        <v>5</v>
      </c>
      <c r="B81" s="2" t="s">
        <v>369</v>
      </c>
      <c r="C81" s="82" t="s">
        <v>370</v>
      </c>
      <c r="D81" s="56" t="s">
        <v>9</v>
      </c>
      <c r="E81" s="7" t="s">
        <v>170</v>
      </c>
      <c r="F81" s="7" t="s">
        <v>371</v>
      </c>
      <c r="G81" s="7" t="s">
        <v>372</v>
      </c>
      <c r="H81" s="7" t="s">
        <v>373</v>
      </c>
      <c r="I81" s="3"/>
      <c r="K81" s="47"/>
      <c r="L81" s="47"/>
      <c r="M81" s="47"/>
      <c r="N81" s="47"/>
      <c r="O81" s="47"/>
      <c r="P81" s="47"/>
      <c r="Q81" s="47"/>
      <c r="R81" s="47"/>
      <c r="S81" s="47"/>
    </row>
    <row r="82" spans="1:19" s="8" customFormat="1" ht="15" customHeight="1">
      <c r="A82" s="5"/>
      <c r="B82" s="6"/>
      <c r="C82" s="83"/>
      <c r="D82" s="57" t="s">
        <v>10</v>
      </c>
      <c r="E82" s="11">
        <v>52</v>
      </c>
      <c r="F82" s="11">
        <v>0</v>
      </c>
      <c r="G82" s="11">
        <v>5</v>
      </c>
      <c r="H82" s="11">
        <v>37</v>
      </c>
      <c r="I82" s="12">
        <f>SUM(E82:H82)</f>
        <v>94</v>
      </c>
      <c r="K82" s="47"/>
      <c r="L82" s="47"/>
      <c r="M82" s="47"/>
      <c r="N82" s="47"/>
      <c r="O82" s="47"/>
      <c r="P82" s="47"/>
      <c r="Q82" s="47"/>
      <c r="R82" s="47"/>
      <c r="S82" s="47"/>
    </row>
    <row r="83" spans="1:19" s="8" customFormat="1" ht="15" customHeight="1">
      <c r="A83" s="1">
        <v>6</v>
      </c>
      <c r="B83" s="2" t="s">
        <v>374</v>
      </c>
      <c r="C83" s="82" t="s">
        <v>375</v>
      </c>
      <c r="D83" s="56" t="s">
        <v>9</v>
      </c>
      <c r="E83" s="7" t="s">
        <v>83</v>
      </c>
      <c r="F83" s="7" t="s">
        <v>376</v>
      </c>
      <c r="G83" s="7" t="s">
        <v>145</v>
      </c>
      <c r="H83" s="7" t="s">
        <v>377</v>
      </c>
      <c r="I83" s="3"/>
      <c r="K83" s="47"/>
      <c r="L83" s="47"/>
      <c r="M83" s="47"/>
      <c r="N83" s="47"/>
      <c r="O83" s="47"/>
      <c r="P83" s="47"/>
      <c r="Q83" s="47"/>
      <c r="R83" s="47"/>
      <c r="S83" s="47"/>
    </row>
    <row r="84" spans="1:19" s="8" customFormat="1" ht="15" customHeight="1">
      <c r="A84" s="5"/>
      <c r="B84" s="6"/>
      <c r="C84" s="83"/>
      <c r="D84" s="57" t="s">
        <v>10</v>
      </c>
      <c r="E84" s="11">
        <v>23</v>
      </c>
      <c r="F84" s="11">
        <v>8</v>
      </c>
      <c r="G84" s="11">
        <v>11</v>
      </c>
      <c r="H84" s="11">
        <v>40</v>
      </c>
      <c r="I84" s="12">
        <f>SUM(E84:H84)</f>
        <v>82</v>
      </c>
      <c r="K84" s="47"/>
      <c r="L84" s="47"/>
      <c r="M84" s="47"/>
      <c r="N84" s="47"/>
      <c r="O84" s="47"/>
      <c r="P84" s="47"/>
      <c r="Q84" s="47"/>
      <c r="R84" s="47"/>
      <c r="S84" s="47"/>
    </row>
    <row r="85" spans="1:19" s="8" customFormat="1" ht="15" customHeight="1">
      <c r="A85" s="23"/>
      <c r="B85" s="24"/>
      <c r="C85" s="79"/>
      <c r="D85" s="61"/>
      <c r="E85" s="21"/>
      <c r="F85" s="21"/>
      <c r="G85" s="21"/>
      <c r="H85" s="21"/>
      <c r="I85" s="21"/>
      <c r="K85" s="47"/>
      <c r="L85" s="47"/>
      <c r="M85" s="47"/>
      <c r="N85" s="47"/>
      <c r="O85" s="47"/>
      <c r="P85" s="47"/>
      <c r="Q85" s="47"/>
      <c r="R85" s="47"/>
      <c r="S85" s="47"/>
    </row>
    <row r="86" spans="1:19" s="4" customFormat="1" ht="15" customHeight="1">
      <c r="A86" s="72" t="s">
        <v>849</v>
      </c>
      <c r="B86" s="100" t="s">
        <v>97</v>
      </c>
      <c r="C86" s="80"/>
      <c r="D86" s="48"/>
      <c r="E86" s="21"/>
      <c r="F86" s="21"/>
      <c r="G86" s="21"/>
      <c r="H86" s="21"/>
      <c r="I86" s="21"/>
      <c r="K86" s="8"/>
      <c r="L86" s="8"/>
      <c r="M86" s="8"/>
      <c r="N86" s="8"/>
      <c r="O86" s="8"/>
      <c r="P86" s="8"/>
      <c r="Q86" s="8"/>
      <c r="R86" s="8"/>
      <c r="S86" s="8"/>
    </row>
    <row r="87" spans="1:19" s="4" customFormat="1" ht="15" customHeight="1">
      <c r="A87" s="40"/>
      <c r="B87" s="40"/>
      <c r="C87" s="80"/>
      <c r="D87" s="40"/>
      <c r="E87" s="49"/>
      <c r="F87" s="49"/>
      <c r="G87" s="9" t="s">
        <v>13</v>
      </c>
      <c r="H87" s="13" t="s">
        <v>17</v>
      </c>
      <c r="I87" s="94" t="s">
        <v>522</v>
      </c>
      <c r="K87" s="8"/>
      <c r="L87" s="8"/>
      <c r="M87" s="8"/>
      <c r="N87" s="8"/>
      <c r="O87" s="8"/>
      <c r="P87" s="8"/>
      <c r="Q87" s="8"/>
      <c r="R87" s="8"/>
      <c r="S87" s="8"/>
    </row>
    <row r="88" spans="1:19" s="4" customFormat="1" ht="15" customHeight="1">
      <c r="A88" s="50" t="s">
        <v>1</v>
      </c>
      <c r="B88" s="51" t="s">
        <v>4</v>
      </c>
      <c r="C88" s="81" t="s">
        <v>11</v>
      </c>
      <c r="D88" s="51"/>
      <c r="E88" s="52" t="s">
        <v>5</v>
      </c>
      <c r="F88" s="52" t="s">
        <v>67</v>
      </c>
      <c r="G88" s="52" t="s">
        <v>6</v>
      </c>
      <c r="H88" s="73" t="s">
        <v>7</v>
      </c>
      <c r="I88" s="53" t="s">
        <v>8</v>
      </c>
      <c r="K88" s="8"/>
      <c r="L88" s="8"/>
      <c r="M88" s="8"/>
      <c r="N88" s="8"/>
      <c r="O88" s="8"/>
      <c r="P88" s="8"/>
      <c r="Q88" s="8"/>
      <c r="R88" s="8"/>
      <c r="S88" s="8"/>
    </row>
    <row r="89" spans="1:19" s="4" customFormat="1" ht="15" customHeight="1">
      <c r="A89" s="1">
        <v>1</v>
      </c>
      <c r="B89" s="2" t="s">
        <v>400</v>
      </c>
      <c r="C89" s="82">
        <v>2002</v>
      </c>
      <c r="D89" s="56" t="s">
        <v>9</v>
      </c>
      <c r="E89" s="7" t="s">
        <v>187</v>
      </c>
      <c r="F89" s="7" t="s">
        <v>401</v>
      </c>
      <c r="G89" s="7" t="s">
        <v>39</v>
      </c>
      <c r="H89" s="7" t="s">
        <v>402</v>
      </c>
      <c r="I89" s="3"/>
      <c r="K89" s="8"/>
      <c r="L89" s="8"/>
      <c r="M89" s="8"/>
      <c r="N89" s="8"/>
      <c r="O89" s="8"/>
      <c r="P89" s="8"/>
      <c r="Q89" s="8"/>
      <c r="R89" s="8"/>
      <c r="S89" s="8"/>
    </row>
    <row r="90" spans="1:19" ht="16.5" customHeight="1">
      <c r="A90" s="5"/>
      <c r="B90" s="6"/>
      <c r="C90" s="83"/>
      <c r="D90" s="57" t="s">
        <v>10</v>
      </c>
      <c r="E90" s="11">
        <v>55</v>
      </c>
      <c r="F90" s="11">
        <v>25</v>
      </c>
      <c r="G90" s="11">
        <v>41</v>
      </c>
      <c r="H90" s="11">
        <v>59</v>
      </c>
      <c r="I90" s="12">
        <f>SUM(E90:H90)</f>
        <v>180</v>
      </c>
      <c r="K90" s="8"/>
      <c r="L90" s="8"/>
      <c r="M90" s="8"/>
      <c r="N90" s="8"/>
      <c r="O90" s="8"/>
      <c r="P90" s="8"/>
      <c r="Q90" s="8"/>
      <c r="R90" s="8"/>
      <c r="S90" s="8"/>
    </row>
    <row r="91" spans="1:19" ht="16.5" customHeight="1">
      <c r="A91" s="1">
        <v>2</v>
      </c>
      <c r="B91" s="2" t="s">
        <v>403</v>
      </c>
      <c r="C91" s="82">
        <v>2002</v>
      </c>
      <c r="D91" s="56" t="s">
        <v>9</v>
      </c>
      <c r="E91" s="7" t="s">
        <v>99</v>
      </c>
      <c r="F91" s="7" t="s">
        <v>404</v>
      </c>
      <c r="G91" s="7" t="s">
        <v>267</v>
      </c>
      <c r="H91" s="7" t="s">
        <v>405</v>
      </c>
      <c r="I91" s="3"/>
      <c r="K91" s="8"/>
      <c r="L91" s="8"/>
      <c r="M91" s="8"/>
      <c r="N91" s="8"/>
      <c r="O91" s="8"/>
      <c r="P91" s="8"/>
      <c r="Q91" s="8"/>
      <c r="R91" s="8"/>
      <c r="S91" s="8"/>
    </row>
    <row r="92" spans="1:19" s="59" customFormat="1" ht="15.75">
      <c r="A92" s="5"/>
      <c r="B92" s="6"/>
      <c r="C92" s="83"/>
      <c r="D92" s="57"/>
      <c r="E92" s="11">
        <v>49</v>
      </c>
      <c r="F92" s="11">
        <v>3</v>
      </c>
      <c r="G92" s="11">
        <v>44</v>
      </c>
      <c r="H92" s="11">
        <v>57</v>
      </c>
      <c r="I92" s="12">
        <f>SUM(E92:H92)</f>
        <v>153</v>
      </c>
      <c r="K92" s="8"/>
      <c r="L92" s="8"/>
      <c r="M92" s="8"/>
      <c r="N92" s="8"/>
      <c r="O92" s="8"/>
      <c r="P92" s="8"/>
      <c r="Q92" s="8"/>
      <c r="R92" s="8"/>
      <c r="S92" s="8"/>
    </row>
    <row r="93" spans="1:19" s="8" customFormat="1" ht="15" customHeight="1">
      <c r="A93" s="1">
        <v>3</v>
      </c>
      <c r="B93" s="2" t="s">
        <v>416</v>
      </c>
      <c r="C93" s="82">
        <v>2002</v>
      </c>
      <c r="D93" s="56" t="s">
        <v>9</v>
      </c>
      <c r="E93" s="7" t="s">
        <v>137</v>
      </c>
      <c r="F93" s="7" t="s">
        <v>417</v>
      </c>
      <c r="G93" s="7" t="s">
        <v>112</v>
      </c>
      <c r="H93" s="7" t="s">
        <v>418</v>
      </c>
      <c r="I93" s="3"/>
      <c r="K93" s="47"/>
      <c r="L93" s="47"/>
      <c r="M93" s="47"/>
      <c r="N93" s="47"/>
      <c r="O93" s="47"/>
      <c r="P93" s="47"/>
      <c r="Q93" s="47"/>
      <c r="R93" s="47"/>
      <c r="S93" s="47"/>
    </row>
    <row r="94" spans="1:19" s="8" customFormat="1" ht="15" customHeight="1">
      <c r="A94" s="5"/>
      <c r="B94" s="6"/>
      <c r="C94" s="83"/>
      <c r="D94" s="57" t="s">
        <v>10</v>
      </c>
      <c r="E94" s="11">
        <v>52</v>
      </c>
      <c r="F94" s="11">
        <v>14</v>
      </c>
      <c r="G94" s="11">
        <v>21</v>
      </c>
      <c r="H94" s="11">
        <v>60</v>
      </c>
      <c r="I94" s="12">
        <f>SUM(E94:H94)</f>
        <v>147</v>
      </c>
      <c r="K94" s="47"/>
      <c r="L94" s="47"/>
      <c r="M94" s="47"/>
      <c r="N94" s="47"/>
      <c r="O94" s="47"/>
      <c r="P94" s="47"/>
      <c r="Q94" s="47"/>
      <c r="R94" s="47"/>
      <c r="S94" s="47"/>
    </row>
    <row r="95" spans="1:9" s="8" customFormat="1" ht="15" customHeight="1">
      <c r="A95" s="1">
        <v>4</v>
      </c>
      <c r="B95" s="2" t="s">
        <v>409</v>
      </c>
      <c r="C95" s="82">
        <v>2003</v>
      </c>
      <c r="D95" s="56" t="s">
        <v>9</v>
      </c>
      <c r="E95" s="7" t="s">
        <v>410</v>
      </c>
      <c r="F95" s="7" t="s">
        <v>411</v>
      </c>
      <c r="G95" s="7" t="s">
        <v>176</v>
      </c>
      <c r="H95" s="7" t="s">
        <v>412</v>
      </c>
      <c r="I95" s="3"/>
    </row>
    <row r="96" spans="1:9" s="8" customFormat="1" ht="15" customHeight="1">
      <c r="A96" s="5"/>
      <c r="B96" s="6"/>
      <c r="C96" s="83"/>
      <c r="D96" s="57" t="s">
        <v>10</v>
      </c>
      <c r="E96" s="11">
        <v>65</v>
      </c>
      <c r="F96" s="11">
        <v>2</v>
      </c>
      <c r="G96" s="11">
        <v>34</v>
      </c>
      <c r="H96" s="11">
        <v>34</v>
      </c>
      <c r="I96" s="12">
        <f>SUM(E96:H96)</f>
        <v>135</v>
      </c>
    </row>
    <row r="97" spans="1:9" s="8" customFormat="1" ht="15" customHeight="1">
      <c r="A97" s="1">
        <v>5</v>
      </c>
      <c r="B97" s="2" t="s">
        <v>413</v>
      </c>
      <c r="C97" s="82">
        <v>2002</v>
      </c>
      <c r="D97" s="56" t="s">
        <v>9</v>
      </c>
      <c r="E97" s="7" t="s">
        <v>50</v>
      </c>
      <c r="F97" s="7" t="s">
        <v>414</v>
      </c>
      <c r="G97" s="7" t="s">
        <v>51</v>
      </c>
      <c r="H97" s="7" t="s">
        <v>415</v>
      </c>
      <c r="I97" s="3"/>
    </row>
    <row r="98" spans="1:9" s="8" customFormat="1" ht="15" customHeight="1">
      <c r="A98" s="5"/>
      <c r="B98" s="6"/>
      <c r="C98" s="83"/>
      <c r="D98" s="57" t="s">
        <v>10</v>
      </c>
      <c r="E98" s="11">
        <v>38</v>
      </c>
      <c r="F98" s="11">
        <v>20</v>
      </c>
      <c r="G98" s="11">
        <v>28</v>
      </c>
      <c r="H98" s="11">
        <v>40</v>
      </c>
      <c r="I98" s="12">
        <f>SUM(E98:H98)</f>
        <v>126</v>
      </c>
    </row>
    <row r="99" spans="1:9" s="8" customFormat="1" ht="15" customHeight="1">
      <c r="A99" s="1">
        <v>6</v>
      </c>
      <c r="B99" s="2" t="s">
        <v>406</v>
      </c>
      <c r="C99" s="82">
        <v>2003</v>
      </c>
      <c r="D99" s="56" t="s">
        <v>9</v>
      </c>
      <c r="E99" s="7" t="s">
        <v>83</v>
      </c>
      <c r="F99" s="7" t="s">
        <v>407</v>
      </c>
      <c r="G99" s="7" t="s">
        <v>31</v>
      </c>
      <c r="H99" s="7" t="s">
        <v>408</v>
      </c>
      <c r="I99" s="3"/>
    </row>
    <row r="100" spans="1:9" s="8" customFormat="1" ht="15" customHeight="1">
      <c r="A100" s="5"/>
      <c r="B100" s="6"/>
      <c r="C100" s="83"/>
      <c r="D100" s="57" t="s">
        <v>10</v>
      </c>
      <c r="E100" s="11">
        <v>23</v>
      </c>
      <c r="F100" s="11">
        <v>1</v>
      </c>
      <c r="G100" s="11">
        <v>20</v>
      </c>
      <c r="H100" s="11">
        <v>68</v>
      </c>
      <c r="I100" s="12">
        <f>SUM(E100:H100)</f>
        <v>112</v>
      </c>
    </row>
    <row r="101" spans="1:9" s="8" customFormat="1" ht="15" customHeight="1">
      <c r="A101" s="23"/>
      <c r="B101" s="24"/>
      <c r="C101" s="79"/>
      <c r="D101" s="61"/>
      <c r="E101" s="21"/>
      <c r="F101" s="21"/>
      <c r="G101" s="21"/>
      <c r="H101" s="21"/>
      <c r="I101" s="21"/>
    </row>
    <row r="102" spans="1:19" s="8" customFormat="1" ht="15" customHeight="1">
      <c r="A102" s="40">
        <v>7</v>
      </c>
      <c r="B102" s="100" t="s">
        <v>84</v>
      </c>
      <c r="C102" s="80"/>
      <c r="D102" s="48"/>
      <c r="E102" s="21"/>
      <c r="F102" s="21"/>
      <c r="G102" s="21"/>
      <c r="H102" s="21"/>
      <c r="I102" s="21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9" ht="16.5" customHeight="1">
      <c r="A103" s="40"/>
      <c r="B103" s="40"/>
      <c r="C103" s="80"/>
      <c r="D103" s="40"/>
      <c r="E103" s="49"/>
      <c r="F103" s="49"/>
      <c r="G103" s="9" t="s">
        <v>13</v>
      </c>
      <c r="H103" s="13" t="s">
        <v>17</v>
      </c>
      <c r="I103" s="94" t="s">
        <v>523</v>
      </c>
    </row>
    <row r="104" spans="1:19" ht="16.5" customHeight="1">
      <c r="A104" s="50" t="s">
        <v>1</v>
      </c>
      <c r="B104" s="51" t="s">
        <v>4</v>
      </c>
      <c r="C104" s="81" t="s">
        <v>11</v>
      </c>
      <c r="D104" s="51"/>
      <c r="E104" s="52" t="s">
        <v>5</v>
      </c>
      <c r="F104" s="52" t="s">
        <v>67</v>
      </c>
      <c r="G104" s="52" t="s">
        <v>6</v>
      </c>
      <c r="H104" s="73" t="s">
        <v>7</v>
      </c>
      <c r="I104" s="53" t="s">
        <v>8</v>
      </c>
      <c r="K104" s="59"/>
      <c r="L104" s="59"/>
      <c r="M104" s="59"/>
      <c r="N104" s="59"/>
      <c r="O104" s="59"/>
      <c r="P104" s="59"/>
      <c r="Q104" s="59"/>
      <c r="R104" s="59"/>
      <c r="S104" s="59"/>
    </row>
    <row r="105" spans="1:9" s="8" customFormat="1" ht="15" customHeight="1">
      <c r="A105" s="1">
        <v>1</v>
      </c>
      <c r="B105" s="2" t="s">
        <v>174</v>
      </c>
      <c r="C105" s="82">
        <v>2002</v>
      </c>
      <c r="D105" s="56" t="s">
        <v>9</v>
      </c>
      <c r="E105" s="7" t="s">
        <v>223</v>
      </c>
      <c r="F105" s="7" t="s">
        <v>228</v>
      </c>
      <c r="G105" s="7" t="s">
        <v>226</v>
      </c>
      <c r="H105" s="7" t="s">
        <v>227</v>
      </c>
      <c r="I105" s="3"/>
    </row>
    <row r="106" spans="1:10" s="8" customFormat="1" ht="15" customHeight="1">
      <c r="A106" s="5"/>
      <c r="B106" s="6"/>
      <c r="C106" s="83"/>
      <c r="D106" s="57" t="s">
        <v>10</v>
      </c>
      <c r="E106" s="11">
        <v>68</v>
      </c>
      <c r="F106" s="11">
        <v>54</v>
      </c>
      <c r="G106" s="11">
        <v>50</v>
      </c>
      <c r="H106" s="11">
        <v>59</v>
      </c>
      <c r="I106" s="26">
        <f>SUM(E106:H106)</f>
        <v>231</v>
      </c>
      <c r="J106" s="88" t="s">
        <v>101</v>
      </c>
    </row>
    <row r="107" spans="1:9" s="8" customFormat="1" ht="15" customHeight="1">
      <c r="A107" s="1">
        <v>2</v>
      </c>
      <c r="B107" s="2" t="s">
        <v>175</v>
      </c>
      <c r="C107" s="82">
        <v>2002</v>
      </c>
      <c r="D107" s="56" t="s">
        <v>9</v>
      </c>
      <c r="E107" s="7" t="s">
        <v>29</v>
      </c>
      <c r="F107" s="7" t="s">
        <v>225</v>
      </c>
      <c r="G107" s="7" t="s">
        <v>49</v>
      </c>
      <c r="H107" s="7" t="s">
        <v>224</v>
      </c>
      <c r="I107" s="3"/>
    </row>
    <row r="108" spans="1:19" s="8" customFormat="1" ht="15" customHeight="1">
      <c r="A108" s="5"/>
      <c r="B108" s="6"/>
      <c r="C108" s="83"/>
      <c r="D108" s="57" t="s">
        <v>10</v>
      </c>
      <c r="E108" s="11">
        <v>52</v>
      </c>
      <c r="F108" s="11">
        <v>12</v>
      </c>
      <c r="G108" s="11">
        <v>39</v>
      </c>
      <c r="H108" s="11">
        <v>49</v>
      </c>
      <c r="I108" s="12">
        <f>SUM(E108:H108)</f>
        <v>152</v>
      </c>
      <c r="K108" s="42"/>
      <c r="L108" s="42"/>
      <c r="M108" s="42"/>
      <c r="N108" s="42"/>
      <c r="O108" s="42"/>
      <c r="P108" s="42"/>
      <c r="Q108" s="42"/>
      <c r="R108" s="42"/>
      <c r="S108" s="42"/>
    </row>
    <row r="109" spans="1:9" s="8" customFormat="1" ht="15" customHeight="1">
      <c r="A109" s="1">
        <v>3</v>
      </c>
      <c r="B109" s="2" t="s">
        <v>234</v>
      </c>
      <c r="C109" s="82">
        <v>2003</v>
      </c>
      <c r="D109" s="56" t="s">
        <v>9</v>
      </c>
      <c r="E109" s="7" t="s">
        <v>235</v>
      </c>
      <c r="F109" s="7" t="s">
        <v>238</v>
      </c>
      <c r="G109" s="7" t="s">
        <v>239</v>
      </c>
      <c r="H109" s="7" t="s">
        <v>240</v>
      </c>
      <c r="I109" s="3"/>
    </row>
    <row r="110" spans="1:9" s="8" customFormat="1" ht="15" customHeight="1">
      <c r="A110" s="5"/>
      <c r="B110" s="6"/>
      <c r="C110" s="83"/>
      <c r="D110" s="57"/>
      <c r="E110" s="11">
        <v>29</v>
      </c>
      <c r="F110" s="11">
        <v>11</v>
      </c>
      <c r="G110" s="11">
        <v>19</v>
      </c>
      <c r="H110" s="11">
        <v>66</v>
      </c>
      <c r="I110" s="12">
        <f>SUM(E110:H110)</f>
        <v>125</v>
      </c>
    </row>
    <row r="111" spans="1:19" s="59" customFormat="1" ht="15.75">
      <c r="A111" s="1">
        <v>4</v>
      </c>
      <c r="B111" s="2" t="s">
        <v>229</v>
      </c>
      <c r="C111" s="82">
        <v>2003</v>
      </c>
      <c r="D111" s="56" t="s">
        <v>9</v>
      </c>
      <c r="E111" s="7" t="s">
        <v>230</v>
      </c>
      <c r="F111" s="7" t="s">
        <v>231</v>
      </c>
      <c r="G111" s="7" t="s">
        <v>232</v>
      </c>
      <c r="H111" s="7" t="s">
        <v>233</v>
      </c>
      <c r="I111" s="3"/>
      <c r="K111" s="8"/>
      <c r="L111" s="8"/>
      <c r="M111" s="8"/>
      <c r="N111" s="8"/>
      <c r="O111" s="8"/>
      <c r="P111" s="8"/>
      <c r="Q111" s="8"/>
      <c r="R111" s="8"/>
      <c r="S111" s="8"/>
    </row>
    <row r="112" spans="1:10" s="8" customFormat="1" ht="15" customHeight="1">
      <c r="A112" s="5"/>
      <c r="B112" s="6"/>
      <c r="C112" s="83"/>
      <c r="D112" s="57" t="s">
        <v>10</v>
      </c>
      <c r="E112" s="11">
        <v>49</v>
      </c>
      <c r="F112" s="11">
        <v>5</v>
      </c>
      <c r="G112" s="11">
        <v>18</v>
      </c>
      <c r="H112" s="11">
        <v>50</v>
      </c>
      <c r="I112" s="38">
        <f>SUM(E112:H112)</f>
        <v>122</v>
      </c>
      <c r="J112" s="87"/>
    </row>
    <row r="113" spans="1:9" s="8" customFormat="1" ht="15" customHeight="1">
      <c r="A113" s="1">
        <v>5</v>
      </c>
      <c r="B113" s="2" t="s">
        <v>245</v>
      </c>
      <c r="C113" s="82">
        <v>2003</v>
      </c>
      <c r="D113" s="56" t="s">
        <v>9</v>
      </c>
      <c r="E113" s="7" t="s">
        <v>246</v>
      </c>
      <c r="F113" s="7" t="s">
        <v>247</v>
      </c>
      <c r="G113" s="7" t="s">
        <v>27</v>
      </c>
      <c r="H113" s="7" t="s">
        <v>248</v>
      </c>
      <c r="I113" s="3"/>
    </row>
    <row r="114" spans="1:9" s="8" customFormat="1" ht="15" customHeight="1">
      <c r="A114" s="5"/>
      <c r="B114" s="6"/>
      <c r="C114" s="83"/>
      <c r="D114" s="57" t="s">
        <v>10</v>
      </c>
      <c r="E114" s="11">
        <v>44</v>
      </c>
      <c r="F114" s="11">
        <v>1</v>
      </c>
      <c r="G114" s="11">
        <v>17</v>
      </c>
      <c r="H114" s="11">
        <v>41</v>
      </c>
      <c r="I114" s="12">
        <f>SUM(E114:H114)</f>
        <v>103</v>
      </c>
    </row>
    <row r="115" spans="1:9" s="8" customFormat="1" ht="15" customHeight="1">
      <c r="A115" s="1">
        <v>6</v>
      </c>
      <c r="B115" s="2" t="s">
        <v>241</v>
      </c>
      <c r="C115" s="82">
        <v>2003</v>
      </c>
      <c r="D115" s="56" t="s">
        <v>9</v>
      </c>
      <c r="E115" s="7" t="s">
        <v>242</v>
      </c>
      <c r="F115" s="7" t="s">
        <v>243</v>
      </c>
      <c r="G115" s="7" t="s">
        <v>25</v>
      </c>
      <c r="H115" s="7" t="s">
        <v>244</v>
      </c>
      <c r="I115" s="3"/>
    </row>
    <row r="116" spans="1:9" s="8" customFormat="1" ht="15" customHeight="1">
      <c r="A116" s="5"/>
      <c r="B116" s="6"/>
      <c r="C116" s="83"/>
      <c r="D116" s="57" t="s">
        <v>10</v>
      </c>
      <c r="E116" s="11">
        <v>36</v>
      </c>
      <c r="F116" s="11">
        <v>11</v>
      </c>
      <c r="G116" s="11">
        <v>9</v>
      </c>
      <c r="H116" s="11">
        <v>43</v>
      </c>
      <c r="I116" s="12">
        <f>SUM(E116:H116)</f>
        <v>99</v>
      </c>
    </row>
    <row r="117" spans="1:9" s="8" customFormat="1" ht="15" customHeight="1">
      <c r="A117" s="23"/>
      <c r="B117" s="24"/>
      <c r="C117" s="79"/>
      <c r="D117" s="61"/>
      <c r="E117" s="21"/>
      <c r="F117" s="21"/>
      <c r="G117" s="21"/>
      <c r="H117" s="21"/>
      <c r="I117" s="21"/>
    </row>
    <row r="118" spans="1:19" s="8" customFormat="1" ht="15" customHeight="1">
      <c r="A118" s="23"/>
      <c r="B118" s="24"/>
      <c r="C118" s="79"/>
      <c r="D118" s="61"/>
      <c r="E118" s="21"/>
      <c r="F118" s="21"/>
      <c r="G118" s="21"/>
      <c r="H118" s="21"/>
      <c r="I118" s="21"/>
      <c r="K118" s="47"/>
      <c r="L118" s="47"/>
      <c r="M118" s="47"/>
      <c r="N118" s="47"/>
      <c r="O118" s="47"/>
      <c r="P118" s="47"/>
      <c r="Q118" s="47"/>
      <c r="R118" s="47"/>
      <c r="S118" s="47"/>
    </row>
    <row r="119" spans="1:19" ht="16.5" customHeight="1">
      <c r="A119" s="72" t="s">
        <v>152</v>
      </c>
      <c r="B119" s="100" t="s">
        <v>486</v>
      </c>
      <c r="D119" s="74"/>
      <c r="K119" s="8"/>
      <c r="L119" s="8"/>
      <c r="M119" s="8"/>
      <c r="N119" s="8"/>
      <c r="O119" s="8"/>
      <c r="P119" s="8"/>
      <c r="Q119" s="8"/>
      <c r="R119" s="8"/>
      <c r="S119" s="8"/>
    </row>
    <row r="120" spans="7:19" ht="16.5" customHeight="1">
      <c r="G120" s="9" t="s">
        <v>13</v>
      </c>
      <c r="H120" s="13" t="s">
        <v>16</v>
      </c>
      <c r="I120" s="94" t="s">
        <v>514</v>
      </c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54" customFormat="1" ht="15.75">
      <c r="A121" s="50" t="s">
        <v>1</v>
      </c>
      <c r="B121" s="51" t="s">
        <v>4</v>
      </c>
      <c r="C121" s="81" t="s">
        <v>11</v>
      </c>
      <c r="D121" s="51"/>
      <c r="E121" s="52" t="s">
        <v>5</v>
      </c>
      <c r="F121" s="52" t="s">
        <v>67</v>
      </c>
      <c r="G121" s="52" t="s">
        <v>6</v>
      </c>
      <c r="H121" s="73" t="s">
        <v>7</v>
      </c>
      <c r="I121" s="53" t="s">
        <v>8</v>
      </c>
      <c r="K121" s="8"/>
      <c r="L121" s="8"/>
      <c r="M121" s="8"/>
      <c r="N121" s="8"/>
      <c r="O121" s="8"/>
      <c r="P121" s="8"/>
      <c r="Q121" s="8"/>
      <c r="R121" s="8"/>
      <c r="S121" s="8"/>
    </row>
    <row r="122" spans="1:9" s="8" customFormat="1" ht="15" customHeight="1">
      <c r="A122" s="1">
        <v>1</v>
      </c>
      <c r="B122" s="2" t="s">
        <v>493</v>
      </c>
      <c r="C122" s="82">
        <v>2002</v>
      </c>
      <c r="D122" s="56" t="s">
        <v>9</v>
      </c>
      <c r="E122" s="7" t="s">
        <v>494</v>
      </c>
      <c r="F122" s="7" t="s">
        <v>496</v>
      </c>
      <c r="G122" s="7" t="s">
        <v>497</v>
      </c>
      <c r="H122" s="7" t="s">
        <v>498</v>
      </c>
      <c r="I122" s="3"/>
    </row>
    <row r="123" spans="1:9" s="8" customFormat="1" ht="15" customHeight="1">
      <c r="A123" s="5"/>
      <c r="B123" s="6"/>
      <c r="C123" s="83"/>
      <c r="D123" s="66" t="s">
        <v>10</v>
      </c>
      <c r="E123" s="11">
        <v>44</v>
      </c>
      <c r="F123" s="11">
        <v>0</v>
      </c>
      <c r="G123" s="11">
        <v>40</v>
      </c>
      <c r="H123" s="11">
        <v>81</v>
      </c>
      <c r="I123" s="12">
        <f>SUM(E123:H123)</f>
        <v>165</v>
      </c>
    </row>
    <row r="124" spans="1:9" s="8" customFormat="1" ht="15" customHeight="1">
      <c r="A124" s="1">
        <v>2</v>
      </c>
      <c r="B124" s="2" t="s">
        <v>490</v>
      </c>
      <c r="C124" s="82">
        <v>2002</v>
      </c>
      <c r="D124" s="56" t="s">
        <v>9</v>
      </c>
      <c r="E124" s="7" t="s">
        <v>288</v>
      </c>
      <c r="F124" s="7" t="s">
        <v>491</v>
      </c>
      <c r="G124" s="7" t="s">
        <v>112</v>
      </c>
      <c r="H124" s="7" t="s">
        <v>492</v>
      </c>
      <c r="I124" s="3"/>
    </row>
    <row r="125" spans="1:9" s="8" customFormat="1" ht="15" customHeight="1">
      <c r="A125" s="5"/>
      <c r="B125" s="6"/>
      <c r="C125" s="83"/>
      <c r="D125" s="57" t="s">
        <v>10</v>
      </c>
      <c r="E125" s="11">
        <v>68</v>
      </c>
      <c r="F125" s="11">
        <v>18</v>
      </c>
      <c r="G125" s="11">
        <v>21</v>
      </c>
      <c r="H125" s="11">
        <v>54</v>
      </c>
      <c r="I125" s="12">
        <f>SUM(E125:H125)</f>
        <v>161</v>
      </c>
    </row>
    <row r="126" spans="1:19" s="8" customFormat="1" ht="15" customHeight="1">
      <c r="A126" s="1">
        <v>3</v>
      </c>
      <c r="B126" s="2" t="s">
        <v>507</v>
      </c>
      <c r="C126" s="82">
        <v>2003</v>
      </c>
      <c r="D126" s="56" t="s">
        <v>9</v>
      </c>
      <c r="E126" s="7" t="s">
        <v>115</v>
      </c>
      <c r="F126" s="7" t="s">
        <v>506</v>
      </c>
      <c r="G126" s="7" t="s">
        <v>26</v>
      </c>
      <c r="H126" s="7" t="s">
        <v>142</v>
      </c>
      <c r="I126" s="3"/>
      <c r="K126" s="42"/>
      <c r="L126" s="42"/>
      <c r="M126" s="42"/>
      <c r="N126" s="42"/>
      <c r="O126" s="42"/>
      <c r="P126" s="42"/>
      <c r="Q126" s="42"/>
      <c r="R126" s="42"/>
      <c r="S126" s="42"/>
    </row>
    <row r="127" spans="1:19" s="8" customFormat="1" ht="15" customHeight="1">
      <c r="A127" s="5"/>
      <c r="B127" s="6"/>
      <c r="C127" s="83"/>
      <c r="D127" s="57" t="s">
        <v>10</v>
      </c>
      <c r="E127" s="11">
        <v>52</v>
      </c>
      <c r="F127" s="11">
        <v>7</v>
      </c>
      <c r="G127" s="11">
        <v>30</v>
      </c>
      <c r="H127" s="11">
        <v>47</v>
      </c>
      <c r="I127" s="12">
        <f>SUM(E127:H127)</f>
        <v>136</v>
      </c>
      <c r="K127" s="42"/>
      <c r="L127" s="42"/>
      <c r="M127" s="42"/>
      <c r="N127" s="42"/>
      <c r="O127" s="42"/>
      <c r="P127" s="42"/>
      <c r="Q127" s="42"/>
      <c r="R127" s="42"/>
      <c r="S127" s="42"/>
    </row>
    <row r="128" spans="1:9" s="8" customFormat="1" ht="15" customHeight="1">
      <c r="A128" s="1">
        <v>4</v>
      </c>
      <c r="B128" s="2" t="s">
        <v>487</v>
      </c>
      <c r="C128" s="82">
        <v>2002</v>
      </c>
      <c r="D128" s="56" t="s">
        <v>9</v>
      </c>
      <c r="E128" s="7" t="s">
        <v>22</v>
      </c>
      <c r="F128" s="7" t="s">
        <v>488</v>
      </c>
      <c r="G128" s="7" t="s">
        <v>39</v>
      </c>
      <c r="H128" s="7" t="s">
        <v>489</v>
      </c>
      <c r="I128" s="3"/>
    </row>
    <row r="129" spans="1:9" s="8" customFormat="1" ht="15" customHeight="1">
      <c r="A129" s="5"/>
      <c r="B129" s="6"/>
      <c r="C129" s="83"/>
      <c r="D129" s="57" t="s">
        <v>10</v>
      </c>
      <c r="E129" s="11">
        <v>55</v>
      </c>
      <c r="F129" s="11">
        <v>0</v>
      </c>
      <c r="G129" s="11">
        <v>41</v>
      </c>
      <c r="H129" s="11">
        <v>37</v>
      </c>
      <c r="I129" s="12">
        <f>SUM(E129:H129)</f>
        <v>133</v>
      </c>
    </row>
    <row r="130" spans="1:9" s="8" customFormat="1" ht="15" customHeight="1">
      <c r="A130" s="1">
        <v>5</v>
      </c>
      <c r="B130" s="2" t="s">
        <v>499</v>
      </c>
      <c r="C130" s="82">
        <v>2003</v>
      </c>
      <c r="D130" s="56" t="s">
        <v>9</v>
      </c>
      <c r="E130" s="7" t="s">
        <v>178</v>
      </c>
      <c r="F130" s="7" t="s">
        <v>500</v>
      </c>
      <c r="G130" s="7" t="s">
        <v>77</v>
      </c>
      <c r="H130" s="7" t="s">
        <v>501</v>
      </c>
      <c r="I130" s="3"/>
    </row>
    <row r="131" spans="1:9" s="8" customFormat="1" ht="15" customHeight="1">
      <c r="A131" s="5"/>
      <c r="B131" s="6"/>
      <c r="C131" s="83"/>
      <c r="D131" s="66" t="s">
        <v>10</v>
      </c>
      <c r="E131" s="11">
        <v>49</v>
      </c>
      <c r="F131" s="11">
        <v>3</v>
      </c>
      <c r="G131" s="11">
        <v>26</v>
      </c>
      <c r="H131" s="11">
        <v>34</v>
      </c>
      <c r="I131" s="12">
        <f>SUM(E131:H131)</f>
        <v>112</v>
      </c>
    </row>
    <row r="132" spans="1:9" s="8" customFormat="1" ht="15" customHeight="1">
      <c r="A132" s="1">
        <v>6</v>
      </c>
      <c r="B132" s="2" t="s">
        <v>502</v>
      </c>
      <c r="C132" s="82">
        <v>2002</v>
      </c>
      <c r="D132" s="56" t="s">
        <v>9</v>
      </c>
      <c r="E132" s="7" t="s">
        <v>503</v>
      </c>
      <c r="F132" s="7" t="s">
        <v>504</v>
      </c>
      <c r="G132" s="7" t="s">
        <v>505</v>
      </c>
      <c r="H132" s="7" t="s">
        <v>177</v>
      </c>
      <c r="I132" s="3"/>
    </row>
    <row r="133" spans="1:19" s="8" customFormat="1" ht="15" customHeight="1">
      <c r="A133" s="5"/>
      <c r="B133" s="6"/>
      <c r="C133" s="83"/>
      <c r="D133" s="66" t="s">
        <v>10</v>
      </c>
      <c r="E133" s="11">
        <v>38</v>
      </c>
      <c r="F133" s="11">
        <v>1</v>
      </c>
      <c r="G133" s="11">
        <v>0</v>
      </c>
      <c r="H133" s="11">
        <v>38</v>
      </c>
      <c r="I133" s="12">
        <f>SUM(E133:H133)</f>
        <v>77</v>
      </c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1:19" s="8" customFormat="1" ht="15" customHeight="1">
      <c r="A134" s="23"/>
      <c r="B134" s="24"/>
      <c r="C134" s="79"/>
      <c r="D134" s="61"/>
      <c r="E134" s="21"/>
      <c r="F134" s="21"/>
      <c r="G134" s="21"/>
      <c r="H134" s="21"/>
      <c r="I134" s="21"/>
      <c r="K134" s="47"/>
      <c r="L134" s="47"/>
      <c r="M134" s="47"/>
      <c r="N134" s="47"/>
      <c r="O134" s="47"/>
      <c r="P134" s="47"/>
      <c r="Q134" s="47"/>
      <c r="R134" s="47"/>
      <c r="S134" s="47"/>
    </row>
    <row r="135" spans="1:19" ht="16.5" customHeight="1">
      <c r="A135" s="40">
        <v>9</v>
      </c>
      <c r="B135" s="100" t="s">
        <v>52</v>
      </c>
      <c r="D135" s="74"/>
      <c r="K135" s="8"/>
      <c r="L135" s="8"/>
      <c r="M135" s="8"/>
      <c r="N135" s="8"/>
      <c r="O135" s="8"/>
      <c r="P135" s="8"/>
      <c r="Q135" s="8"/>
      <c r="R135" s="8"/>
      <c r="S135" s="8"/>
    </row>
    <row r="136" spans="7:19" ht="16.5" customHeight="1">
      <c r="G136" s="9" t="s">
        <v>13</v>
      </c>
      <c r="H136" s="13" t="s">
        <v>16</v>
      </c>
      <c r="I136" s="94" t="s">
        <v>513</v>
      </c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54" customFormat="1" ht="15.75">
      <c r="A137" s="50" t="s">
        <v>1</v>
      </c>
      <c r="B137" s="51" t="s">
        <v>4</v>
      </c>
      <c r="C137" s="81" t="s">
        <v>11</v>
      </c>
      <c r="D137" s="51"/>
      <c r="E137" s="52" t="s">
        <v>5</v>
      </c>
      <c r="F137" s="52" t="s">
        <v>67</v>
      </c>
      <c r="G137" s="52" t="s">
        <v>6</v>
      </c>
      <c r="H137" s="73" t="s">
        <v>7</v>
      </c>
      <c r="I137" s="53" t="s">
        <v>8</v>
      </c>
      <c r="K137" s="8"/>
      <c r="L137" s="8"/>
      <c r="M137" s="8"/>
      <c r="N137" s="8"/>
      <c r="O137" s="8"/>
      <c r="P137" s="8"/>
      <c r="Q137" s="8"/>
      <c r="R137" s="8"/>
      <c r="S137" s="8"/>
    </row>
    <row r="138" spans="1:9" s="8" customFormat="1" ht="15" customHeight="1">
      <c r="A138" s="1">
        <v>1</v>
      </c>
      <c r="B138" s="2" t="s">
        <v>73</v>
      </c>
      <c r="C138" s="82" t="s">
        <v>74</v>
      </c>
      <c r="D138" s="56" t="s">
        <v>9</v>
      </c>
      <c r="E138" s="7" t="s">
        <v>443</v>
      </c>
      <c r="F138" s="7" t="s">
        <v>444</v>
      </c>
      <c r="G138" s="7" t="s">
        <v>270</v>
      </c>
      <c r="H138" s="7" t="s">
        <v>445</v>
      </c>
      <c r="I138" s="3"/>
    </row>
    <row r="139" spans="1:9" s="8" customFormat="1" ht="15" customHeight="1">
      <c r="A139" s="5"/>
      <c r="B139" s="6"/>
      <c r="C139" s="83"/>
      <c r="D139" s="66" t="s">
        <v>10</v>
      </c>
      <c r="E139" s="11">
        <v>55</v>
      </c>
      <c r="F139" s="11">
        <v>27</v>
      </c>
      <c r="G139" s="11">
        <v>42</v>
      </c>
      <c r="H139" s="11">
        <v>71</v>
      </c>
      <c r="I139" s="12">
        <f>SUM(E139:H139)</f>
        <v>195</v>
      </c>
    </row>
    <row r="140" spans="1:9" s="8" customFormat="1" ht="15" customHeight="1">
      <c r="A140" s="1">
        <v>2</v>
      </c>
      <c r="B140" s="2" t="s">
        <v>446</v>
      </c>
      <c r="C140" s="82" t="s">
        <v>447</v>
      </c>
      <c r="D140" s="56" t="s">
        <v>9</v>
      </c>
      <c r="E140" s="7" t="s">
        <v>68</v>
      </c>
      <c r="F140" s="7" t="s">
        <v>448</v>
      </c>
      <c r="G140" s="7" t="s">
        <v>37</v>
      </c>
      <c r="H140" s="7" t="s">
        <v>449</v>
      </c>
      <c r="I140" s="3"/>
    </row>
    <row r="141" spans="1:9" s="8" customFormat="1" ht="15" customHeight="1">
      <c r="A141" s="5"/>
      <c r="B141" s="6"/>
      <c r="C141" s="83"/>
      <c r="D141" s="57" t="s">
        <v>10</v>
      </c>
      <c r="E141" s="11">
        <v>46</v>
      </c>
      <c r="F141" s="11">
        <v>18</v>
      </c>
      <c r="G141" s="11">
        <v>24</v>
      </c>
      <c r="H141" s="11">
        <v>49</v>
      </c>
      <c r="I141" s="12">
        <f>SUM(E141:H141)</f>
        <v>137</v>
      </c>
    </row>
    <row r="142" spans="1:9" s="8" customFormat="1" ht="15" customHeight="1">
      <c r="A142" s="1">
        <v>3</v>
      </c>
      <c r="B142" s="2" t="s">
        <v>450</v>
      </c>
      <c r="C142" s="82" t="s">
        <v>451</v>
      </c>
      <c r="D142" s="56" t="s">
        <v>9</v>
      </c>
      <c r="E142" s="7" t="s">
        <v>452</v>
      </c>
      <c r="F142" s="7" t="s">
        <v>453</v>
      </c>
      <c r="G142" s="7" t="s">
        <v>26</v>
      </c>
      <c r="H142" s="7" t="s">
        <v>454</v>
      </c>
      <c r="I142" s="3"/>
    </row>
    <row r="143" spans="1:9" s="8" customFormat="1" ht="15" customHeight="1">
      <c r="A143" s="5"/>
      <c r="B143" s="6"/>
      <c r="C143" s="83"/>
      <c r="D143" s="66" t="s">
        <v>10</v>
      </c>
      <c r="E143" s="11">
        <v>41</v>
      </c>
      <c r="F143" s="11">
        <v>8</v>
      </c>
      <c r="G143" s="11">
        <v>30</v>
      </c>
      <c r="H143" s="11">
        <v>47</v>
      </c>
      <c r="I143" s="12">
        <f>SUM(E143:H143)</f>
        <v>126</v>
      </c>
    </row>
    <row r="144" spans="1:19" s="8" customFormat="1" ht="15" customHeight="1">
      <c r="A144" s="1">
        <v>4</v>
      </c>
      <c r="B144" s="2" t="s">
        <v>458</v>
      </c>
      <c r="C144" s="82" t="s">
        <v>459</v>
      </c>
      <c r="D144" s="56" t="s">
        <v>9</v>
      </c>
      <c r="E144" s="7" t="s">
        <v>460</v>
      </c>
      <c r="F144" s="7" t="s">
        <v>461</v>
      </c>
      <c r="G144" s="7" t="s">
        <v>462</v>
      </c>
      <c r="H144" s="7" t="s">
        <v>347</v>
      </c>
      <c r="I144" s="3"/>
      <c r="K144" s="47"/>
      <c r="L144" s="47"/>
      <c r="M144" s="47"/>
      <c r="N144" s="47"/>
      <c r="O144" s="47"/>
      <c r="P144" s="47"/>
      <c r="Q144" s="47"/>
      <c r="R144" s="47"/>
      <c r="S144" s="47"/>
    </row>
    <row r="145" spans="1:19" s="8" customFormat="1" ht="15" customHeight="1">
      <c r="A145" s="5"/>
      <c r="B145" s="6"/>
      <c r="C145" s="83"/>
      <c r="D145" s="57" t="s">
        <v>10</v>
      </c>
      <c r="E145" s="11">
        <v>36</v>
      </c>
      <c r="F145" s="11">
        <v>8</v>
      </c>
      <c r="G145" s="11">
        <v>17</v>
      </c>
      <c r="H145" s="11">
        <v>50</v>
      </c>
      <c r="I145" s="12">
        <f>SUM(E145:H145)</f>
        <v>111</v>
      </c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1:9" s="8" customFormat="1" ht="15" customHeight="1">
      <c r="A146" s="1">
        <v>5</v>
      </c>
      <c r="B146" s="2" t="s">
        <v>455</v>
      </c>
      <c r="C146" s="82" t="s">
        <v>466</v>
      </c>
      <c r="D146" s="56" t="s">
        <v>9</v>
      </c>
      <c r="E146" s="7" t="s">
        <v>235</v>
      </c>
      <c r="F146" s="7" t="s">
        <v>464</v>
      </c>
      <c r="G146" s="7" t="s">
        <v>372</v>
      </c>
      <c r="H146" s="7" t="s">
        <v>465</v>
      </c>
      <c r="I146" s="3"/>
    </row>
    <row r="147" spans="1:9" s="8" customFormat="1" ht="15" customHeight="1">
      <c r="A147" s="5"/>
      <c r="B147" s="6"/>
      <c r="C147" s="83"/>
      <c r="D147" s="57" t="s">
        <v>10</v>
      </c>
      <c r="E147" s="11">
        <v>29</v>
      </c>
      <c r="F147" s="11">
        <v>0</v>
      </c>
      <c r="G147" s="11">
        <v>5</v>
      </c>
      <c r="H147" s="11">
        <v>59</v>
      </c>
      <c r="I147" s="12">
        <f>SUM(E147:H147)</f>
        <v>93</v>
      </c>
    </row>
    <row r="148" spans="1:9" s="8" customFormat="1" ht="15" customHeight="1">
      <c r="A148" s="1">
        <v>6</v>
      </c>
      <c r="B148" s="2" t="s">
        <v>75</v>
      </c>
      <c r="C148" s="82" t="s">
        <v>76</v>
      </c>
      <c r="D148" s="56" t="s">
        <v>9</v>
      </c>
      <c r="E148" s="7" t="s">
        <v>237</v>
      </c>
      <c r="F148" s="7" t="s">
        <v>456</v>
      </c>
      <c r="G148" s="7" t="s">
        <v>149</v>
      </c>
      <c r="H148" s="7" t="s">
        <v>457</v>
      </c>
      <c r="I148" s="3"/>
    </row>
    <row r="149" spans="1:9" s="8" customFormat="1" ht="15" customHeight="1">
      <c r="A149" s="5"/>
      <c r="B149" s="6"/>
      <c r="C149" s="83"/>
      <c r="D149" s="66" t="s">
        <v>10</v>
      </c>
      <c r="E149" s="11">
        <v>29</v>
      </c>
      <c r="F149" s="11">
        <v>0</v>
      </c>
      <c r="G149" s="11">
        <v>13</v>
      </c>
      <c r="H149" s="11">
        <v>44</v>
      </c>
      <c r="I149" s="12">
        <f>SUM(E149:H149)</f>
        <v>86</v>
      </c>
    </row>
    <row r="150" spans="1:9" s="8" customFormat="1" ht="15" customHeight="1">
      <c r="A150" s="23"/>
      <c r="B150" s="24"/>
      <c r="C150" s="79"/>
      <c r="D150" s="61"/>
      <c r="E150" s="21"/>
      <c r="F150" s="21"/>
      <c r="G150" s="21"/>
      <c r="H150" s="21"/>
      <c r="I150" s="21"/>
    </row>
    <row r="151" spans="1:19" s="4" customFormat="1" ht="15" customHeight="1">
      <c r="A151" s="40">
        <v>10</v>
      </c>
      <c r="B151" s="100" t="s">
        <v>463</v>
      </c>
      <c r="C151" s="80"/>
      <c r="D151" s="48"/>
      <c r="E151" s="21"/>
      <c r="F151" s="21"/>
      <c r="G151" s="21"/>
      <c r="H151" s="21"/>
      <c r="I151" s="21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4" customFormat="1" ht="15" customHeight="1">
      <c r="A152" s="40"/>
      <c r="B152" s="40"/>
      <c r="C152" s="80"/>
      <c r="D152" s="40"/>
      <c r="E152" s="49"/>
      <c r="F152" s="49"/>
      <c r="G152" s="9" t="s">
        <v>13</v>
      </c>
      <c r="H152" s="13" t="s">
        <v>17</v>
      </c>
      <c r="I152" s="94" t="s">
        <v>510</v>
      </c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4" customFormat="1" ht="15" customHeight="1">
      <c r="A153" s="50" t="s">
        <v>1</v>
      </c>
      <c r="B153" s="51" t="s">
        <v>4</v>
      </c>
      <c r="C153" s="81" t="s">
        <v>11</v>
      </c>
      <c r="D153" s="51"/>
      <c r="E153" s="52" t="s">
        <v>5</v>
      </c>
      <c r="F153" s="52" t="s">
        <v>67</v>
      </c>
      <c r="G153" s="52" t="s">
        <v>6</v>
      </c>
      <c r="H153" s="73" t="s">
        <v>7</v>
      </c>
      <c r="I153" s="53" t="s">
        <v>8</v>
      </c>
      <c r="K153" s="8"/>
      <c r="L153" s="8"/>
      <c r="M153" s="8"/>
      <c r="N153" s="8"/>
      <c r="O153" s="8"/>
      <c r="P153" s="8"/>
      <c r="Q153" s="8"/>
      <c r="R153" s="8"/>
      <c r="S153" s="8"/>
    </row>
    <row r="154" spans="1:9" s="8" customFormat="1" ht="15" customHeight="1">
      <c r="A154" s="1">
        <v>1</v>
      </c>
      <c r="B154" s="2" t="s">
        <v>474</v>
      </c>
      <c r="C154" s="82" t="s">
        <v>475</v>
      </c>
      <c r="D154" s="56" t="s">
        <v>9</v>
      </c>
      <c r="E154" s="7" t="s">
        <v>170</v>
      </c>
      <c r="F154" s="7" t="s">
        <v>476</v>
      </c>
      <c r="G154" s="7" t="s">
        <v>161</v>
      </c>
      <c r="H154" s="7" t="s">
        <v>477</v>
      </c>
      <c r="I154" s="3"/>
    </row>
    <row r="155" spans="1:9" s="8" customFormat="1" ht="15" customHeight="1">
      <c r="A155" s="5"/>
      <c r="B155" s="6"/>
      <c r="C155" s="83"/>
      <c r="D155" s="57" t="s">
        <v>10</v>
      </c>
      <c r="E155" s="11">
        <v>55</v>
      </c>
      <c r="F155" s="11">
        <v>24</v>
      </c>
      <c r="G155" s="11">
        <v>55</v>
      </c>
      <c r="H155" s="11">
        <v>53</v>
      </c>
      <c r="I155" s="12">
        <f>SUM(E155:H155)</f>
        <v>187</v>
      </c>
    </row>
    <row r="156" spans="1:19" s="4" customFormat="1" ht="15" customHeight="1">
      <c r="A156" s="1">
        <v>2</v>
      </c>
      <c r="B156" s="2" t="s">
        <v>467</v>
      </c>
      <c r="C156" s="82" t="s">
        <v>468</v>
      </c>
      <c r="D156" s="56" t="s">
        <v>9</v>
      </c>
      <c r="E156" s="7" t="s">
        <v>22</v>
      </c>
      <c r="F156" s="7" t="s">
        <v>469</v>
      </c>
      <c r="G156" s="7" t="s">
        <v>23</v>
      </c>
      <c r="H156" s="7" t="s">
        <v>143</v>
      </c>
      <c r="I156" s="3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6.5" customHeight="1">
      <c r="A157" s="5"/>
      <c r="B157" s="6"/>
      <c r="C157" s="83"/>
      <c r="D157" s="57" t="s">
        <v>10</v>
      </c>
      <c r="E157" s="11">
        <v>58</v>
      </c>
      <c r="F157" s="11">
        <v>29</v>
      </c>
      <c r="G157" s="11">
        <v>33</v>
      </c>
      <c r="H157" s="11">
        <v>53</v>
      </c>
      <c r="I157" s="12">
        <f>SUM(E157:H157)</f>
        <v>173</v>
      </c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6.5" customHeight="1">
      <c r="A158" s="1">
        <v>3</v>
      </c>
      <c r="B158" s="2" t="s">
        <v>470</v>
      </c>
      <c r="C158" s="82" t="s">
        <v>471</v>
      </c>
      <c r="D158" s="56" t="s">
        <v>9</v>
      </c>
      <c r="E158" s="7" t="s">
        <v>106</v>
      </c>
      <c r="F158" s="7" t="s">
        <v>472</v>
      </c>
      <c r="G158" s="7" t="s">
        <v>305</v>
      </c>
      <c r="H158" s="7" t="s">
        <v>473</v>
      </c>
      <c r="I158" s="3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59" customFormat="1" ht="15.75">
      <c r="A159" s="5"/>
      <c r="B159" s="6"/>
      <c r="C159" s="83"/>
      <c r="D159" s="57" t="s">
        <v>10</v>
      </c>
      <c r="E159" s="11">
        <v>38</v>
      </c>
      <c r="F159" s="11">
        <v>25</v>
      </c>
      <c r="G159" s="11">
        <v>34</v>
      </c>
      <c r="H159" s="11">
        <v>57</v>
      </c>
      <c r="I159" s="12">
        <f>SUM(E159:H159)</f>
        <v>154</v>
      </c>
      <c r="K159" s="8"/>
      <c r="L159" s="8"/>
      <c r="M159" s="8"/>
      <c r="N159" s="8"/>
      <c r="O159" s="8"/>
      <c r="P159" s="8"/>
      <c r="Q159" s="8"/>
      <c r="R159" s="8"/>
      <c r="S159" s="8"/>
    </row>
    <row r="160" spans="1:9" s="8" customFormat="1" ht="15" customHeight="1">
      <c r="A160" s="1">
        <v>4</v>
      </c>
      <c r="B160" s="2" t="s">
        <v>478</v>
      </c>
      <c r="C160" s="82" t="s">
        <v>479</v>
      </c>
      <c r="D160" s="56" t="s">
        <v>9</v>
      </c>
      <c r="E160" s="7" t="s">
        <v>59</v>
      </c>
      <c r="F160" s="7" t="s">
        <v>480</v>
      </c>
      <c r="G160" s="7" t="s">
        <v>232</v>
      </c>
      <c r="H160" s="7" t="s">
        <v>481</v>
      </c>
      <c r="I160" s="3"/>
    </row>
    <row r="161" spans="1:9" s="8" customFormat="1" ht="15" customHeight="1">
      <c r="A161" s="5"/>
      <c r="B161" s="6"/>
      <c r="C161" s="83"/>
      <c r="D161" s="57" t="s">
        <v>10</v>
      </c>
      <c r="E161" s="11">
        <v>29</v>
      </c>
      <c r="F161" s="11">
        <v>5</v>
      </c>
      <c r="G161" s="11">
        <v>18</v>
      </c>
      <c r="H161" s="11">
        <v>33</v>
      </c>
      <c r="I161" s="12">
        <f>SUM(E161:H161)</f>
        <v>85</v>
      </c>
    </row>
    <row r="162" spans="1:9" s="8" customFormat="1" ht="15" customHeight="1">
      <c r="A162" s="1">
        <v>5</v>
      </c>
      <c r="B162" s="2" t="s">
        <v>482</v>
      </c>
      <c r="C162" s="82" t="s">
        <v>483</v>
      </c>
      <c r="D162" s="56" t="s">
        <v>9</v>
      </c>
      <c r="E162" s="7" t="s">
        <v>146</v>
      </c>
      <c r="F162" s="7" t="s">
        <v>484</v>
      </c>
      <c r="G162" s="7" t="s">
        <v>128</v>
      </c>
      <c r="H162" s="7" t="s">
        <v>485</v>
      </c>
      <c r="I162" s="3"/>
    </row>
    <row r="163" spans="1:9" s="8" customFormat="1" ht="15" customHeight="1">
      <c r="A163" s="5"/>
      <c r="B163" s="6"/>
      <c r="C163" s="83"/>
      <c r="D163" s="57" t="s">
        <v>10</v>
      </c>
      <c r="E163" s="11">
        <v>15</v>
      </c>
      <c r="F163" s="11">
        <v>0</v>
      </c>
      <c r="G163" s="11">
        <v>2</v>
      </c>
      <c r="H163" s="11">
        <v>26</v>
      </c>
      <c r="I163" s="12">
        <f>SUM(E163:H163)</f>
        <v>43</v>
      </c>
    </row>
    <row r="164" spans="1:19" s="4" customFormat="1" ht="15" customHeight="1">
      <c r="A164" s="40"/>
      <c r="B164" s="48"/>
      <c r="C164" s="80"/>
      <c r="D164" s="64"/>
      <c r="E164" s="21"/>
      <c r="F164" s="21"/>
      <c r="G164" s="21"/>
      <c r="H164" s="21"/>
      <c r="I164" s="21"/>
      <c r="K164" s="59"/>
      <c r="L164" s="59"/>
      <c r="M164" s="59"/>
      <c r="N164" s="59"/>
      <c r="O164" s="59"/>
      <c r="P164" s="59"/>
      <c r="Q164" s="59"/>
      <c r="R164" s="59"/>
      <c r="S164" s="59"/>
    </row>
    <row r="165" spans="1:9" ht="16.5" customHeight="1">
      <c r="A165" s="40">
        <v>11</v>
      </c>
      <c r="B165" s="100" t="s">
        <v>129</v>
      </c>
      <c r="C165" s="80"/>
      <c r="D165" s="48"/>
      <c r="E165" s="49"/>
      <c r="F165" s="49"/>
      <c r="G165" s="49"/>
      <c r="H165" s="49"/>
      <c r="I165" s="49"/>
    </row>
    <row r="166" spans="1:9" ht="16.5" customHeight="1">
      <c r="A166" s="40"/>
      <c r="B166" s="40"/>
      <c r="C166" s="80"/>
      <c r="D166" s="40"/>
      <c r="E166" s="49"/>
      <c r="F166" s="49"/>
      <c r="G166" s="9" t="s">
        <v>13</v>
      </c>
      <c r="H166" s="22" t="s">
        <v>18</v>
      </c>
      <c r="I166" s="94" t="s">
        <v>516</v>
      </c>
    </row>
    <row r="167" spans="1:19" s="59" customFormat="1" ht="16.5">
      <c r="A167" s="50" t="s">
        <v>1</v>
      </c>
      <c r="B167" s="51" t="s">
        <v>4</v>
      </c>
      <c r="C167" s="81" t="s">
        <v>11</v>
      </c>
      <c r="D167" s="51"/>
      <c r="E167" s="52" t="s">
        <v>5</v>
      </c>
      <c r="F167" s="52" t="s">
        <v>67</v>
      </c>
      <c r="G167" s="52" t="s">
        <v>6</v>
      </c>
      <c r="H167" s="73" t="s">
        <v>7</v>
      </c>
      <c r="I167" s="53" t="s">
        <v>8</v>
      </c>
      <c r="K167" s="47"/>
      <c r="L167" s="47"/>
      <c r="M167" s="47"/>
      <c r="N167" s="47"/>
      <c r="O167" s="47"/>
      <c r="P167" s="47"/>
      <c r="Q167" s="47"/>
      <c r="R167" s="47"/>
      <c r="S167" s="47"/>
    </row>
    <row r="168" spans="1:19" s="8" customFormat="1" ht="15" customHeight="1">
      <c r="A168" s="31">
        <v>1</v>
      </c>
      <c r="B168" s="32" t="s">
        <v>378</v>
      </c>
      <c r="C168" s="85">
        <v>2002</v>
      </c>
      <c r="D168" s="56" t="s">
        <v>9</v>
      </c>
      <c r="E168" s="33" t="s">
        <v>179</v>
      </c>
      <c r="F168" s="33" t="s">
        <v>379</v>
      </c>
      <c r="G168" s="33" t="s">
        <v>49</v>
      </c>
      <c r="H168" s="33" t="s">
        <v>380</v>
      </c>
      <c r="I168" s="34"/>
      <c r="K168" s="47"/>
      <c r="L168" s="47"/>
      <c r="M168" s="47"/>
      <c r="N168" s="47"/>
      <c r="O168" s="47"/>
      <c r="P168" s="47"/>
      <c r="Q168" s="47"/>
      <c r="R168" s="47"/>
      <c r="S168" s="47"/>
    </row>
    <row r="169" spans="1:19" s="8" customFormat="1" ht="15" customHeight="1">
      <c r="A169" s="35"/>
      <c r="B169" s="36"/>
      <c r="C169" s="86"/>
      <c r="D169" s="57" t="s">
        <v>10</v>
      </c>
      <c r="E169" s="37">
        <v>61</v>
      </c>
      <c r="F169" s="37">
        <v>53</v>
      </c>
      <c r="G169" s="37">
        <v>39</v>
      </c>
      <c r="H169" s="37">
        <v>37</v>
      </c>
      <c r="I169" s="38">
        <f>SUM(E169:H169)</f>
        <v>190</v>
      </c>
      <c r="K169" s="47"/>
      <c r="L169" s="47"/>
      <c r="M169" s="47"/>
      <c r="N169" s="47"/>
      <c r="O169" s="47"/>
      <c r="P169" s="47"/>
      <c r="Q169" s="47"/>
      <c r="R169" s="47"/>
      <c r="S169" s="47"/>
    </row>
    <row r="170" spans="1:19" s="8" customFormat="1" ht="15" customHeight="1">
      <c r="A170" s="1">
        <v>6</v>
      </c>
      <c r="B170" s="2" t="s">
        <v>508</v>
      </c>
      <c r="C170" s="82">
        <v>2003</v>
      </c>
      <c r="D170" s="56" t="s">
        <v>9</v>
      </c>
      <c r="E170" s="7" t="s">
        <v>396</v>
      </c>
      <c r="F170" s="7" t="s">
        <v>397</v>
      </c>
      <c r="G170" s="7" t="s">
        <v>398</v>
      </c>
      <c r="H170" s="7" t="s">
        <v>399</v>
      </c>
      <c r="I170" s="3"/>
      <c r="K170" s="47"/>
      <c r="L170" s="47"/>
      <c r="M170" s="47"/>
      <c r="N170" s="47"/>
      <c r="O170" s="47"/>
      <c r="P170" s="47"/>
      <c r="Q170" s="47"/>
      <c r="R170" s="47"/>
      <c r="S170" s="47"/>
    </row>
    <row r="171" spans="1:19" s="8" customFormat="1" ht="15.75" customHeight="1">
      <c r="A171" s="5"/>
      <c r="B171" s="6"/>
      <c r="C171" s="83"/>
      <c r="D171" s="57" t="s">
        <v>10</v>
      </c>
      <c r="E171" s="11">
        <v>21</v>
      </c>
      <c r="F171" s="11">
        <v>45</v>
      </c>
      <c r="G171" s="11">
        <v>31</v>
      </c>
      <c r="H171" s="11">
        <v>34</v>
      </c>
      <c r="I171" s="12">
        <f>SUM(E171:H171)</f>
        <v>131</v>
      </c>
      <c r="K171" s="47"/>
      <c r="L171" s="47"/>
      <c r="M171" s="47"/>
      <c r="N171" s="47"/>
      <c r="O171" s="47"/>
      <c r="P171" s="47"/>
      <c r="Q171" s="47"/>
      <c r="R171" s="47"/>
      <c r="S171" s="47"/>
    </row>
    <row r="172" spans="1:19" s="8" customFormat="1" ht="15" customHeight="1">
      <c r="A172" s="1">
        <v>3</v>
      </c>
      <c r="B172" s="2" t="s">
        <v>381</v>
      </c>
      <c r="C172" s="82">
        <v>2003</v>
      </c>
      <c r="D172" s="56" t="s">
        <v>9</v>
      </c>
      <c r="E172" s="7" t="s">
        <v>69</v>
      </c>
      <c r="F172" s="7" t="s">
        <v>382</v>
      </c>
      <c r="G172" s="7" t="s">
        <v>383</v>
      </c>
      <c r="H172" s="7" t="s">
        <v>384</v>
      </c>
      <c r="I172" s="3"/>
      <c r="K172" s="47"/>
      <c r="L172" s="47"/>
      <c r="M172" s="47"/>
      <c r="N172" s="47"/>
      <c r="O172" s="47"/>
      <c r="P172" s="47"/>
      <c r="Q172" s="47"/>
      <c r="R172" s="47"/>
      <c r="S172" s="47"/>
    </row>
    <row r="173" spans="1:19" s="8" customFormat="1" ht="15" customHeight="1">
      <c r="A173" s="5"/>
      <c r="B173" s="6"/>
      <c r="C173" s="83"/>
      <c r="D173" s="57" t="s">
        <v>10</v>
      </c>
      <c r="E173" s="11">
        <v>49</v>
      </c>
      <c r="F173" s="11">
        <v>16</v>
      </c>
      <c r="G173" s="11">
        <v>25</v>
      </c>
      <c r="H173" s="11">
        <v>30</v>
      </c>
      <c r="I173" s="12">
        <f>SUM(E173:H173)</f>
        <v>120</v>
      </c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:19" s="8" customFormat="1" ht="15" customHeight="1">
      <c r="A174" s="1">
        <v>4</v>
      </c>
      <c r="B174" s="2" t="s">
        <v>385</v>
      </c>
      <c r="C174" s="82">
        <v>2003</v>
      </c>
      <c r="D174" s="56" t="s">
        <v>9</v>
      </c>
      <c r="E174" s="7" t="s">
        <v>65</v>
      </c>
      <c r="F174" s="7" t="s">
        <v>386</v>
      </c>
      <c r="G174" s="7" t="s">
        <v>387</v>
      </c>
      <c r="H174" s="7" t="s">
        <v>388</v>
      </c>
      <c r="I174" s="3"/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1:19" s="8" customFormat="1" ht="15" customHeight="1">
      <c r="A175" s="5"/>
      <c r="B175" s="6"/>
      <c r="C175" s="83"/>
      <c r="D175" s="57" t="s">
        <v>10</v>
      </c>
      <c r="E175" s="11">
        <v>31</v>
      </c>
      <c r="F175" s="11">
        <v>9</v>
      </c>
      <c r="G175" s="11">
        <v>13</v>
      </c>
      <c r="H175" s="11">
        <v>41</v>
      </c>
      <c r="I175" s="12">
        <f>SUM(E175:H175)</f>
        <v>94</v>
      </c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1:19" s="8" customFormat="1" ht="15" customHeight="1">
      <c r="A176" s="1">
        <v>5</v>
      </c>
      <c r="B176" s="2" t="s">
        <v>389</v>
      </c>
      <c r="C176" s="82">
        <v>2002</v>
      </c>
      <c r="D176" s="56" t="s">
        <v>9</v>
      </c>
      <c r="E176" s="7" t="s">
        <v>117</v>
      </c>
      <c r="F176" s="7" t="s">
        <v>390</v>
      </c>
      <c r="G176" s="7" t="s">
        <v>145</v>
      </c>
      <c r="H176" s="7" t="s">
        <v>391</v>
      </c>
      <c r="I176" s="3"/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1:19" s="8" customFormat="1" ht="15" customHeight="1">
      <c r="A177" s="5"/>
      <c r="B177" s="6"/>
      <c r="C177" s="83"/>
      <c r="D177" s="57" t="s">
        <v>10</v>
      </c>
      <c r="E177" s="11">
        <v>31</v>
      </c>
      <c r="F177" s="11">
        <v>16</v>
      </c>
      <c r="G177" s="11">
        <v>11</v>
      </c>
      <c r="H177" s="11">
        <v>28</v>
      </c>
      <c r="I177" s="12">
        <f>SUM(E177:H177)</f>
        <v>86</v>
      </c>
      <c r="K177" s="47"/>
      <c r="L177" s="47"/>
      <c r="M177" s="47"/>
      <c r="N177" s="47"/>
      <c r="O177" s="47"/>
      <c r="P177" s="47"/>
      <c r="Q177" s="47"/>
      <c r="R177" s="47"/>
      <c r="S177" s="47"/>
    </row>
    <row r="178" spans="1:19" s="8" customFormat="1" ht="15" customHeight="1">
      <c r="A178" s="1">
        <v>6</v>
      </c>
      <c r="B178" s="2" t="s">
        <v>392</v>
      </c>
      <c r="C178" s="82">
        <v>2004</v>
      </c>
      <c r="D178" s="56" t="s">
        <v>9</v>
      </c>
      <c r="E178" s="7" t="s">
        <v>83</v>
      </c>
      <c r="F178" s="7" t="s">
        <v>393</v>
      </c>
      <c r="G178" s="7" t="s">
        <v>394</v>
      </c>
      <c r="H178" s="7" t="s">
        <v>395</v>
      </c>
      <c r="I178" s="3"/>
      <c r="K178" s="47"/>
      <c r="L178" s="47"/>
      <c r="M178" s="47"/>
      <c r="N178" s="47"/>
      <c r="O178" s="47"/>
      <c r="P178" s="47"/>
      <c r="Q178" s="47"/>
      <c r="R178" s="47"/>
      <c r="S178" s="47"/>
    </row>
    <row r="179" spans="1:19" s="8" customFormat="1" ht="15.75" customHeight="1">
      <c r="A179" s="5"/>
      <c r="B179" s="6"/>
      <c r="C179" s="83"/>
      <c r="D179" s="57" t="s">
        <v>10</v>
      </c>
      <c r="E179" s="11">
        <v>23</v>
      </c>
      <c r="F179" s="11">
        <v>12</v>
      </c>
      <c r="G179" s="11">
        <v>0</v>
      </c>
      <c r="H179" s="11">
        <v>26</v>
      </c>
      <c r="I179" s="12">
        <f>SUM(E179:H179)</f>
        <v>61</v>
      </c>
      <c r="K179" s="47"/>
      <c r="L179" s="47"/>
      <c r="M179" s="47"/>
      <c r="N179" s="47"/>
      <c r="O179" s="47"/>
      <c r="P179" s="47"/>
      <c r="Q179" s="47"/>
      <c r="R179" s="47"/>
      <c r="S179" s="47"/>
    </row>
    <row r="180" spans="1:19" s="8" customFormat="1" ht="15" customHeight="1">
      <c r="A180" s="23"/>
      <c r="B180" s="24"/>
      <c r="C180" s="79"/>
      <c r="D180" s="61"/>
      <c r="E180" s="21"/>
      <c r="F180" s="21"/>
      <c r="G180" s="21"/>
      <c r="H180" s="21"/>
      <c r="I180" s="21"/>
      <c r="K180" s="47"/>
      <c r="L180" s="47"/>
      <c r="M180" s="47"/>
      <c r="N180" s="47"/>
      <c r="O180" s="47"/>
      <c r="P180" s="47"/>
      <c r="Q180" s="47"/>
      <c r="R180" s="47"/>
      <c r="S180" s="47"/>
    </row>
    <row r="181" spans="1:19" ht="16.5" customHeight="1">
      <c r="A181" s="72" t="s">
        <v>154</v>
      </c>
      <c r="B181" s="100" t="s">
        <v>153</v>
      </c>
      <c r="C181" s="80"/>
      <c r="D181" s="48"/>
      <c r="E181" s="49"/>
      <c r="F181" s="49"/>
      <c r="G181" s="49"/>
      <c r="H181" s="49"/>
      <c r="I181" s="49"/>
      <c r="K181" s="25"/>
      <c r="L181" s="25"/>
      <c r="M181" s="25"/>
      <c r="N181" s="25"/>
      <c r="O181" s="25"/>
      <c r="P181" s="25"/>
      <c r="Q181" s="25"/>
      <c r="R181" s="25"/>
      <c r="S181" s="25"/>
    </row>
    <row r="182" spans="1:19" ht="14.25" customHeight="1">
      <c r="A182" s="40"/>
      <c r="B182" s="40"/>
      <c r="C182" s="80"/>
      <c r="D182" s="40"/>
      <c r="E182" s="49"/>
      <c r="F182" s="49"/>
      <c r="G182" s="9" t="s">
        <v>13</v>
      </c>
      <c r="H182" s="13" t="s">
        <v>16</v>
      </c>
      <c r="I182" s="94" t="s">
        <v>511</v>
      </c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1:19" s="59" customFormat="1" ht="15.75">
      <c r="A183" s="50" t="s">
        <v>1</v>
      </c>
      <c r="B183" s="51" t="s">
        <v>4</v>
      </c>
      <c r="C183" s="81" t="s">
        <v>11</v>
      </c>
      <c r="D183" s="51"/>
      <c r="E183" s="52" t="s">
        <v>5</v>
      </c>
      <c r="F183" s="52" t="s">
        <v>67</v>
      </c>
      <c r="G183" s="52" t="s">
        <v>6</v>
      </c>
      <c r="H183" s="73" t="s">
        <v>7</v>
      </c>
      <c r="I183" s="53" t="s">
        <v>8</v>
      </c>
      <c r="K183" s="8"/>
      <c r="L183" s="8"/>
      <c r="M183" s="8"/>
      <c r="N183" s="8"/>
      <c r="O183" s="8"/>
      <c r="P183" s="8"/>
      <c r="Q183" s="8"/>
      <c r="R183" s="8"/>
      <c r="S183" s="8"/>
    </row>
    <row r="184" spans="1:9" s="8" customFormat="1" ht="15" customHeight="1">
      <c r="A184" s="1">
        <v>1</v>
      </c>
      <c r="B184" s="2" t="s">
        <v>429</v>
      </c>
      <c r="C184" s="82" t="s">
        <v>424</v>
      </c>
      <c r="D184" s="56" t="s">
        <v>9</v>
      </c>
      <c r="E184" s="7" t="s">
        <v>425</v>
      </c>
      <c r="F184" s="7" t="s">
        <v>426</v>
      </c>
      <c r="G184" s="7" t="s">
        <v>427</v>
      </c>
      <c r="H184" s="7" t="s">
        <v>428</v>
      </c>
      <c r="I184" s="3"/>
    </row>
    <row r="185" spans="1:9" s="8" customFormat="1" ht="15" customHeight="1">
      <c r="A185" s="5"/>
      <c r="B185" s="6"/>
      <c r="C185" s="83"/>
      <c r="D185" s="57" t="s">
        <v>10</v>
      </c>
      <c r="E185" s="11">
        <v>78</v>
      </c>
      <c r="F185" s="11">
        <v>35</v>
      </c>
      <c r="G185" s="11">
        <v>49</v>
      </c>
      <c r="H185" s="11">
        <v>23</v>
      </c>
      <c r="I185" s="12">
        <f>SUM(E185:H185)</f>
        <v>185</v>
      </c>
    </row>
    <row r="186" spans="1:9" s="8" customFormat="1" ht="15" customHeight="1">
      <c r="A186" s="1">
        <v>2</v>
      </c>
      <c r="B186" s="2" t="s">
        <v>182</v>
      </c>
      <c r="C186" s="82" t="s">
        <v>183</v>
      </c>
      <c r="D186" s="56" t="s">
        <v>9</v>
      </c>
      <c r="E186" s="7" t="s">
        <v>242</v>
      </c>
      <c r="F186" s="7" t="s">
        <v>419</v>
      </c>
      <c r="G186" s="7" t="s">
        <v>26</v>
      </c>
      <c r="H186" s="7" t="s">
        <v>420</v>
      </c>
      <c r="I186" s="3"/>
    </row>
    <row r="187" spans="1:9" s="8" customFormat="1" ht="15" customHeight="1">
      <c r="A187" s="5"/>
      <c r="B187" s="6"/>
      <c r="C187" s="83"/>
      <c r="D187" s="57" t="s">
        <v>10</v>
      </c>
      <c r="E187" s="11">
        <v>36</v>
      </c>
      <c r="F187" s="11">
        <v>26</v>
      </c>
      <c r="G187" s="11">
        <v>30</v>
      </c>
      <c r="H187" s="11">
        <v>53</v>
      </c>
      <c r="I187" s="12">
        <f>SUM(E187:H187)</f>
        <v>145</v>
      </c>
    </row>
    <row r="188" spans="1:9" s="8" customFormat="1" ht="15" customHeight="1">
      <c r="A188" s="1">
        <v>3</v>
      </c>
      <c r="B188" s="2" t="s">
        <v>180</v>
      </c>
      <c r="C188" s="82" t="s">
        <v>181</v>
      </c>
      <c r="D188" s="56" t="s">
        <v>9</v>
      </c>
      <c r="E188" s="7" t="s">
        <v>421</v>
      </c>
      <c r="F188" s="7" t="s">
        <v>422</v>
      </c>
      <c r="G188" s="7" t="s">
        <v>39</v>
      </c>
      <c r="H188" s="7" t="s">
        <v>423</v>
      </c>
      <c r="I188" s="3"/>
    </row>
    <row r="189" spans="1:9" s="8" customFormat="1" ht="15" customHeight="1">
      <c r="A189" s="5"/>
      <c r="B189" s="6"/>
      <c r="C189" s="83"/>
      <c r="D189" s="57" t="s">
        <v>10</v>
      </c>
      <c r="E189" s="11">
        <v>46</v>
      </c>
      <c r="F189" s="11">
        <v>8</v>
      </c>
      <c r="G189" s="11">
        <v>41</v>
      </c>
      <c r="H189" s="11">
        <v>34</v>
      </c>
      <c r="I189" s="12">
        <f>SUM(E189:H189)</f>
        <v>129</v>
      </c>
    </row>
    <row r="190" spans="1:9" s="8" customFormat="1" ht="15" customHeight="1">
      <c r="A190" s="1">
        <v>4</v>
      </c>
      <c r="B190" s="2" t="s">
        <v>430</v>
      </c>
      <c r="C190" s="82" t="s">
        <v>424</v>
      </c>
      <c r="D190" s="56" t="s">
        <v>9</v>
      </c>
      <c r="E190" s="7" t="s">
        <v>236</v>
      </c>
      <c r="F190" s="7" t="s">
        <v>431</v>
      </c>
      <c r="G190" s="7" t="s">
        <v>432</v>
      </c>
      <c r="H190" s="7" t="s">
        <v>124</v>
      </c>
      <c r="I190" s="3"/>
    </row>
    <row r="191" spans="1:9" s="8" customFormat="1" ht="15" customHeight="1">
      <c r="A191" s="5"/>
      <c r="B191" s="6"/>
      <c r="C191" s="83"/>
      <c r="D191" s="57" t="s">
        <v>10</v>
      </c>
      <c r="E191" s="11">
        <v>31</v>
      </c>
      <c r="F191" s="11">
        <v>0</v>
      </c>
      <c r="G191" s="11">
        <v>27</v>
      </c>
      <c r="H191" s="11">
        <v>23</v>
      </c>
      <c r="I191" s="12">
        <f>SUM(E191:H191)</f>
        <v>81</v>
      </c>
    </row>
    <row r="192" spans="1:9" s="8" customFormat="1" ht="15" customHeight="1">
      <c r="A192" s="1">
        <v>5</v>
      </c>
      <c r="B192" s="2" t="s">
        <v>433</v>
      </c>
      <c r="C192" s="82" t="s">
        <v>434</v>
      </c>
      <c r="D192" s="56" t="s">
        <v>9</v>
      </c>
      <c r="E192" s="7" t="s">
        <v>435</v>
      </c>
      <c r="F192" s="7" t="s">
        <v>436</v>
      </c>
      <c r="G192" s="7" t="s">
        <v>437</v>
      </c>
      <c r="H192" s="7" t="s">
        <v>438</v>
      </c>
      <c r="I192" s="3"/>
    </row>
    <row r="193" spans="1:9" s="8" customFormat="1" ht="15" customHeight="1">
      <c r="A193" s="5"/>
      <c r="B193" s="6"/>
      <c r="C193" s="83"/>
      <c r="D193" s="57" t="s">
        <v>10</v>
      </c>
      <c r="E193" s="11">
        <v>12</v>
      </c>
      <c r="F193" s="11">
        <v>0</v>
      </c>
      <c r="G193" s="11">
        <v>7</v>
      </c>
      <c r="H193" s="11">
        <v>38</v>
      </c>
      <c r="I193" s="12">
        <f>SUM(E193:H193)</f>
        <v>57</v>
      </c>
    </row>
    <row r="194" spans="1:19" s="8" customFormat="1" ht="15" customHeight="1">
      <c r="A194" s="1">
        <v>6</v>
      </c>
      <c r="B194" s="2" t="s">
        <v>439</v>
      </c>
      <c r="C194" s="82" t="s">
        <v>434</v>
      </c>
      <c r="D194" s="56" t="s">
        <v>9</v>
      </c>
      <c r="E194" s="7" t="s">
        <v>440</v>
      </c>
      <c r="F194" s="7" t="s">
        <v>441</v>
      </c>
      <c r="G194" s="7" t="s">
        <v>133</v>
      </c>
      <c r="H194" s="7" t="s">
        <v>442</v>
      </c>
      <c r="I194" s="3"/>
      <c r="K194" s="47"/>
      <c r="L194" s="47"/>
      <c r="M194" s="47"/>
      <c r="N194" s="47"/>
      <c r="O194" s="47"/>
      <c r="P194" s="47"/>
      <c r="Q194" s="47"/>
      <c r="R194" s="47"/>
      <c r="S194" s="47"/>
    </row>
    <row r="195" spans="1:19" s="8" customFormat="1" ht="15" customHeight="1">
      <c r="A195" s="5"/>
      <c r="B195" s="6"/>
      <c r="C195" s="83"/>
      <c r="D195" s="57" t="s">
        <v>10</v>
      </c>
      <c r="E195" s="11">
        <v>13</v>
      </c>
      <c r="F195" s="11">
        <v>0</v>
      </c>
      <c r="G195" s="11">
        <v>0</v>
      </c>
      <c r="H195" s="11">
        <v>44</v>
      </c>
      <c r="I195" s="12">
        <f>SUM(E195:H195)</f>
        <v>57</v>
      </c>
      <c r="K195" s="47"/>
      <c r="L195" s="47"/>
      <c r="M195" s="47"/>
      <c r="N195" s="47"/>
      <c r="O195" s="47"/>
      <c r="P195" s="47"/>
      <c r="Q195" s="47"/>
      <c r="R195" s="47"/>
      <c r="S195" s="47"/>
    </row>
    <row r="196" spans="1:19" s="8" customFormat="1" ht="15" customHeight="1">
      <c r="A196" s="23"/>
      <c r="B196" s="24"/>
      <c r="C196" s="79"/>
      <c r="D196" s="61"/>
      <c r="E196" s="21"/>
      <c r="F196" s="21"/>
      <c r="G196" s="21"/>
      <c r="H196" s="21"/>
      <c r="I196" s="21"/>
      <c r="K196" s="59"/>
      <c r="L196" s="59"/>
      <c r="M196" s="59"/>
      <c r="N196" s="59"/>
      <c r="O196" s="59"/>
      <c r="P196" s="59"/>
      <c r="Q196" s="59"/>
      <c r="R196" s="59"/>
      <c r="S196" s="59"/>
    </row>
    <row r="197" spans="1:19" s="42" customFormat="1" ht="16.5" customHeight="1">
      <c r="A197" s="40">
        <v>13</v>
      </c>
      <c r="B197" s="100" t="s">
        <v>66</v>
      </c>
      <c r="C197" s="80"/>
      <c r="D197" s="64"/>
      <c r="E197" s="21"/>
      <c r="F197" s="21"/>
      <c r="G197" s="21"/>
      <c r="H197" s="21"/>
      <c r="I197" s="21"/>
      <c r="K197" s="47"/>
      <c r="L197" s="47"/>
      <c r="M197" s="47"/>
      <c r="N197" s="47"/>
      <c r="O197" s="47"/>
      <c r="P197" s="47"/>
      <c r="Q197" s="47"/>
      <c r="R197" s="47"/>
      <c r="S197" s="47"/>
    </row>
    <row r="198" spans="1:19" s="42" customFormat="1" ht="16.5" customHeight="1">
      <c r="A198" s="40"/>
      <c r="B198" s="40"/>
      <c r="C198" s="80"/>
      <c r="D198" s="40"/>
      <c r="E198" s="49"/>
      <c r="F198" s="49"/>
      <c r="G198" s="9" t="s">
        <v>13</v>
      </c>
      <c r="H198" s="13" t="s">
        <v>16</v>
      </c>
      <c r="I198" s="94" t="s">
        <v>515</v>
      </c>
      <c r="K198" s="47"/>
      <c r="L198" s="47"/>
      <c r="M198" s="47"/>
      <c r="N198" s="47"/>
      <c r="O198" s="47"/>
      <c r="P198" s="47"/>
      <c r="Q198" s="47"/>
      <c r="R198" s="47"/>
      <c r="S198" s="47"/>
    </row>
    <row r="199" spans="1:19" s="54" customFormat="1" ht="16.5">
      <c r="A199" s="50" t="s">
        <v>1</v>
      </c>
      <c r="B199" s="51" t="s">
        <v>4</v>
      </c>
      <c r="C199" s="81" t="s">
        <v>11</v>
      </c>
      <c r="D199" s="51"/>
      <c r="E199" s="52" t="s">
        <v>5</v>
      </c>
      <c r="F199" s="52" t="s">
        <v>67</v>
      </c>
      <c r="G199" s="52" t="s">
        <v>6</v>
      </c>
      <c r="H199" s="73" t="s">
        <v>7</v>
      </c>
      <c r="I199" s="53" t="s">
        <v>8</v>
      </c>
      <c r="K199" s="47"/>
      <c r="L199" s="47"/>
      <c r="M199" s="47"/>
      <c r="N199" s="47"/>
      <c r="O199" s="47"/>
      <c r="P199" s="47"/>
      <c r="Q199" s="47"/>
      <c r="R199" s="47"/>
      <c r="S199" s="47"/>
    </row>
    <row r="200" spans="1:19" s="4" customFormat="1" ht="15" customHeight="1">
      <c r="A200" s="1">
        <v>1</v>
      </c>
      <c r="B200" s="2" t="s">
        <v>336</v>
      </c>
      <c r="C200" s="82" t="s">
        <v>337</v>
      </c>
      <c r="D200" s="56" t="s">
        <v>9</v>
      </c>
      <c r="E200" s="7" t="s">
        <v>338</v>
      </c>
      <c r="F200" s="7" t="s">
        <v>339</v>
      </c>
      <c r="G200" s="7" t="s">
        <v>340</v>
      </c>
      <c r="H200" s="7" t="s">
        <v>341</v>
      </c>
      <c r="I200" s="3"/>
      <c r="K200" s="47"/>
      <c r="L200" s="47"/>
      <c r="M200" s="47"/>
      <c r="N200" s="47"/>
      <c r="O200" s="47"/>
      <c r="P200" s="47"/>
      <c r="Q200" s="47"/>
      <c r="R200" s="47"/>
      <c r="S200" s="47"/>
    </row>
    <row r="201" spans="1:19" s="4" customFormat="1" ht="15" customHeight="1">
      <c r="A201" s="5"/>
      <c r="B201" s="6"/>
      <c r="C201" s="83"/>
      <c r="D201" s="57" t="s">
        <v>10</v>
      </c>
      <c r="E201" s="11">
        <v>49</v>
      </c>
      <c r="F201" s="11">
        <v>42</v>
      </c>
      <c r="G201" s="11">
        <v>35</v>
      </c>
      <c r="H201" s="11">
        <v>57</v>
      </c>
      <c r="I201" s="12">
        <f>SUM(E201:H201)</f>
        <v>183</v>
      </c>
      <c r="K201" s="47"/>
      <c r="L201" s="47"/>
      <c r="M201" s="47"/>
      <c r="N201" s="47"/>
      <c r="O201" s="47"/>
      <c r="P201" s="47"/>
      <c r="Q201" s="47"/>
      <c r="R201" s="47"/>
      <c r="S201" s="47"/>
    </row>
    <row r="202" spans="1:19" s="4" customFormat="1" ht="15" customHeight="1">
      <c r="A202" s="1">
        <v>2</v>
      </c>
      <c r="B202" s="2" t="s">
        <v>348</v>
      </c>
      <c r="C202" s="82" t="s">
        <v>349</v>
      </c>
      <c r="D202" s="56" t="s">
        <v>9</v>
      </c>
      <c r="E202" s="7" t="s">
        <v>88</v>
      </c>
      <c r="F202" s="7" t="s">
        <v>350</v>
      </c>
      <c r="G202" s="7" t="s">
        <v>38</v>
      </c>
      <c r="H202" s="7" t="s">
        <v>351</v>
      </c>
      <c r="I202" s="3"/>
      <c r="K202" s="47"/>
      <c r="L202" s="47"/>
      <c r="M202" s="47"/>
      <c r="N202" s="47"/>
      <c r="O202" s="47"/>
      <c r="P202" s="47"/>
      <c r="Q202" s="47"/>
      <c r="R202" s="47"/>
      <c r="S202" s="47"/>
    </row>
    <row r="203" spans="1:19" s="4" customFormat="1" ht="15" customHeight="1">
      <c r="A203" s="5"/>
      <c r="B203" s="6"/>
      <c r="C203" s="83"/>
      <c r="D203" s="57" t="s">
        <v>10</v>
      </c>
      <c r="E203" s="11">
        <v>36</v>
      </c>
      <c r="F203" s="11">
        <v>15</v>
      </c>
      <c r="G203" s="11">
        <v>29</v>
      </c>
      <c r="H203" s="11">
        <v>43</v>
      </c>
      <c r="I203" s="12">
        <f>SUM(E203:H203)</f>
        <v>123</v>
      </c>
      <c r="K203" s="47"/>
      <c r="L203" s="47"/>
      <c r="M203" s="47"/>
      <c r="N203" s="47"/>
      <c r="O203" s="47"/>
      <c r="P203" s="47"/>
      <c r="Q203" s="47"/>
      <c r="R203" s="47"/>
      <c r="S203" s="47"/>
    </row>
    <row r="204" spans="1:19" s="4" customFormat="1" ht="15" customHeight="1">
      <c r="A204" s="1">
        <v>3</v>
      </c>
      <c r="B204" s="2" t="s">
        <v>331</v>
      </c>
      <c r="C204" s="82" t="s">
        <v>332</v>
      </c>
      <c r="D204" s="56" t="s">
        <v>9</v>
      </c>
      <c r="E204" s="7" t="s">
        <v>108</v>
      </c>
      <c r="F204" s="7" t="s">
        <v>333</v>
      </c>
      <c r="G204" s="7" t="s">
        <v>334</v>
      </c>
      <c r="H204" s="7" t="s">
        <v>335</v>
      </c>
      <c r="I204" s="3"/>
      <c r="K204" s="47"/>
      <c r="L204" s="47"/>
      <c r="M204" s="47"/>
      <c r="N204" s="47"/>
      <c r="O204" s="47"/>
      <c r="P204" s="47"/>
      <c r="Q204" s="47"/>
      <c r="R204" s="47"/>
      <c r="S204" s="47"/>
    </row>
    <row r="205" spans="1:19" s="4" customFormat="1" ht="15" customHeight="1">
      <c r="A205" s="5"/>
      <c r="B205" s="6"/>
      <c r="C205" s="83"/>
      <c r="D205" s="57" t="s">
        <v>10</v>
      </c>
      <c r="E205" s="11">
        <v>44</v>
      </c>
      <c r="F205" s="11">
        <v>2</v>
      </c>
      <c r="G205" s="11">
        <v>43</v>
      </c>
      <c r="H205" s="11">
        <v>17</v>
      </c>
      <c r="I205" s="12">
        <f>SUM(E205:H205)</f>
        <v>106</v>
      </c>
      <c r="K205" s="47"/>
      <c r="L205" s="47"/>
      <c r="M205" s="47"/>
      <c r="N205" s="47"/>
      <c r="O205" s="47"/>
      <c r="P205" s="47"/>
      <c r="Q205" s="47"/>
      <c r="R205" s="47"/>
      <c r="S205" s="47"/>
    </row>
    <row r="206" spans="1:19" s="4" customFormat="1" ht="15" customHeight="1">
      <c r="A206" s="1">
        <v>4</v>
      </c>
      <c r="B206" s="2" t="s">
        <v>327</v>
      </c>
      <c r="C206" s="82" t="s">
        <v>328</v>
      </c>
      <c r="D206" s="56" t="s">
        <v>9</v>
      </c>
      <c r="E206" s="7" t="s">
        <v>188</v>
      </c>
      <c r="F206" s="7" t="s">
        <v>329</v>
      </c>
      <c r="G206" s="7" t="s">
        <v>55</v>
      </c>
      <c r="H206" s="7" t="s">
        <v>330</v>
      </c>
      <c r="I206" s="3"/>
      <c r="K206" s="47"/>
      <c r="L206" s="47"/>
      <c r="M206" s="47"/>
      <c r="N206" s="47"/>
      <c r="O206" s="47"/>
      <c r="P206" s="47"/>
      <c r="Q206" s="47"/>
      <c r="R206" s="47"/>
      <c r="S206" s="47"/>
    </row>
    <row r="207" spans="1:19" s="4" customFormat="1" ht="15" customHeight="1">
      <c r="A207" s="5"/>
      <c r="B207" s="6"/>
      <c r="C207" s="83"/>
      <c r="D207" s="57" t="s">
        <v>10</v>
      </c>
      <c r="E207" s="11">
        <v>44</v>
      </c>
      <c r="F207" s="11">
        <v>7</v>
      </c>
      <c r="G207" s="11">
        <v>0</v>
      </c>
      <c r="H207" s="11">
        <v>47</v>
      </c>
      <c r="I207" s="12">
        <f>SUM(E207:H207)</f>
        <v>98</v>
      </c>
      <c r="K207" s="47"/>
      <c r="L207" s="47"/>
      <c r="M207" s="47"/>
      <c r="N207" s="47"/>
      <c r="O207" s="47"/>
      <c r="P207" s="47"/>
      <c r="Q207" s="47"/>
      <c r="R207" s="47"/>
      <c r="S207" s="47"/>
    </row>
    <row r="208" spans="1:19" s="4" customFormat="1" ht="15" customHeight="1">
      <c r="A208" s="1">
        <v>5</v>
      </c>
      <c r="B208" s="2" t="s">
        <v>342</v>
      </c>
      <c r="C208" s="82" t="s">
        <v>343</v>
      </c>
      <c r="D208" s="56" t="s">
        <v>9</v>
      </c>
      <c r="E208" s="7" t="s">
        <v>344</v>
      </c>
      <c r="F208" s="7" t="s">
        <v>345</v>
      </c>
      <c r="G208" s="7" t="s">
        <v>346</v>
      </c>
      <c r="H208" s="7" t="s">
        <v>347</v>
      </c>
      <c r="I208" s="3"/>
      <c r="K208" s="47"/>
      <c r="L208" s="47"/>
      <c r="M208" s="47"/>
      <c r="N208" s="47"/>
      <c r="O208" s="47"/>
      <c r="P208" s="47"/>
      <c r="Q208" s="47"/>
      <c r="R208" s="47"/>
      <c r="S208" s="47"/>
    </row>
    <row r="209" spans="1:19" s="4" customFormat="1" ht="15" customHeight="1">
      <c r="A209" s="5"/>
      <c r="B209" s="6"/>
      <c r="C209" s="83"/>
      <c r="D209" s="57" t="s">
        <v>10</v>
      </c>
      <c r="E209" s="11">
        <v>11</v>
      </c>
      <c r="F209" s="11">
        <v>0</v>
      </c>
      <c r="G209" s="11">
        <v>8</v>
      </c>
      <c r="H209" s="11">
        <v>50</v>
      </c>
      <c r="I209" s="12">
        <f>SUM(E209:H209)</f>
        <v>69</v>
      </c>
      <c r="K209" s="47"/>
      <c r="L209" s="47"/>
      <c r="M209" s="47"/>
      <c r="N209" s="47"/>
      <c r="O209" s="47"/>
      <c r="P209" s="47"/>
      <c r="Q209" s="47"/>
      <c r="R209" s="47"/>
      <c r="S209" s="47"/>
    </row>
    <row r="210" spans="1:19" s="4" customFormat="1" ht="15" customHeight="1">
      <c r="A210" s="23"/>
      <c r="B210" s="24"/>
      <c r="C210" s="79"/>
      <c r="D210" s="61"/>
      <c r="E210" s="21"/>
      <c r="F210" s="21"/>
      <c r="G210" s="21"/>
      <c r="H210" s="21"/>
      <c r="I210" s="21"/>
      <c r="K210" s="47"/>
      <c r="L210" s="47"/>
      <c r="M210" s="47"/>
      <c r="N210" s="47"/>
      <c r="O210" s="47"/>
      <c r="P210" s="47"/>
      <c r="Q210" s="47"/>
      <c r="R210" s="47"/>
      <c r="S210" s="47"/>
    </row>
    <row r="211" spans="1:19" s="4" customFormat="1" ht="15" customHeight="1">
      <c r="A211" s="23"/>
      <c r="B211" s="24"/>
      <c r="C211" s="79"/>
      <c r="D211" s="61"/>
      <c r="E211" s="21"/>
      <c r="F211" s="21"/>
      <c r="G211" s="21"/>
      <c r="H211" s="21"/>
      <c r="I211" s="21"/>
      <c r="K211" s="47"/>
      <c r="L211" s="47"/>
      <c r="M211" s="47"/>
      <c r="N211" s="47"/>
      <c r="O211" s="47"/>
      <c r="P211" s="47"/>
      <c r="Q211" s="47"/>
      <c r="R211" s="47"/>
      <c r="S211" s="47"/>
    </row>
    <row r="212" spans="1:19" s="42" customFormat="1" ht="16.5">
      <c r="A212" s="44" t="s">
        <v>85</v>
      </c>
      <c r="B212" s="40"/>
      <c r="C212" s="80"/>
      <c r="D212" s="40"/>
      <c r="E212" s="49"/>
      <c r="F212" s="65" t="s">
        <v>86</v>
      </c>
      <c r="G212" s="49"/>
      <c r="H212" s="49"/>
      <c r="I212" s="49"/>
      <c r="J212" s="40"/>
      <c r="K212" s="47"/>
      <c r="L212" s="47"/>
      <c r="M212" s="47"/>
      <c r="N212" s="47"/>
      <c r="O212" s="47"/>
      <c r="P212" s="47"/>
      <c r="Q212" s="47"/>
      <c r="R212" s="47"/>
      <c r="S212" s="47"/>
    </row>
    <row r="213" spans="1:19" s="42" customFormat="1" ht="6" customHeight="1">
      <c r="A213" s="40"/>
      <c r="B213" s="40"/>
      <c r="C213" s="80"/>
      <c r="D213" s="40"/>
      <c r="E213" s="49"/>
      <c r="F213" s="49"/>
      <c r="G213" s="49"/>
      <c r="H213" s="49"/>
      <c r="I213" s="49"/>
      <c r="J213" s="40"/>
      <c r="K213" s="47"/>
      <c r="L213" s="47"/>
      <c r="M213" s="47"/>
      <c r="N213" s="47"/>
      <c r="O213" s="47"/>
      <c r="P213" s="47"/>
      <c r="Q213" s="47"/>
      <c r="R213" s="47"/>
      <c r="S213" s="47"/>
    </row>
    <row r="214" spans="1:19" s="42" customFormat="1" ht="16.5">
      <c r="A214" s="44" t="s">
        <v>14</v>
      </c>
      <c r="B214" s="40"/>
      <c r="C214" s="80"/>
      <c r="D214" s="40"/>
      <c r="E214" s="49"/>
      <c r="F214" s="65" t="s">
        <v>87</v>
      </c>
      <c r="G214" s="49"/>
      <c r="H214" s="49"/>
      <c r="I214" s="49"/>
      <c r="J214" s="40"/>
      <c r="K214" s="47"/>
      <c r="L214" s="47"/>
      <c r="M214" s="47"/>
      <c r="N214" s="47"/>
      <c r="O214" s="47"/>
      <c r="P214" s="47"/>
      <c r="Q214" s="47"/>
      <c r="R214" s="47"/>
      <c r="S214" s="47"/>
    </row>
    <row r="215" spans="1:19" s="4" customFormat="1" ht="15" customHeight="1">
      <c r="A215" s="23"/>
      <c r="B215" s="24"/>
      <c r="C215" s="79"/>
      <c r="D215" s="61"/>
      <c r="E215" s="21"/>
      <c r="F215" s="21"/>
      <c r="G215" s="21"/>
      <c r="H215" s="21"/>
      <c r="I215" s="21"/>
      <c r="K215" s="47"/>
      <c r="L215" s="47"/>
      <c r="M215" s="47"/>
      <c r="N215" s="47"/>
      <c r="O215" s="47"/>
      <c r="P215" s="47"/>
      <c r="Q215" s="47"/>
      <c r="R215" s="47"/>
      <c r="S215" s="47"/>
    </row>
    <row r="216" spans="1:9" ht="16.5">
      <c r="A216" s="23"/>
      <c r="B216" s="24"/>
      <c r="C216" s="79"/>
      <c r="D216" s="61"/>
      <c r="E216" s="21"/>
      <c r="F216" s="21"/>
      <c r="G216" s="21"/>
      <c r="H216" s="21"/>
      <c r="I216" s="21"/>
    </row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Vartotojas</cp:lastModifiedBy>
  <cp:lastPrinted>2014-05-01T09:03:07Z</cp:lastPrinted>
  <dcterms:created xsi:type="dcterms:W3CDTF">2010-03-22T13:00:42Z</dcterms:created>
  <dcterms:modified xsi:type="dcterms:W3CDTF">2016-05-24T07:56:16Z</dcterms:modified>
  <cp:category/>
  <cp:version/>
  <cp:contentType/>
  <cp:contentStatus/>
</cp:coreProperties>
</file>